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<sst xmlns="http://schemas.openxmlformats.org/spreadsheetml/2006/main" count="37" uniqueCount="30">
  <si>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Dział</t>
  </si>
  <si>
    <t>Rozdział</t>
  </si>
  <si>
    <t>Przychody ogółem</t>
  </si>
  <si>
    <t>w tym: dotacja z budżetu</t>
  </si>
  <si>
    <t>Rozchody ogółem</t>
  </si>
  <si>
    <t>w tym: wpłata do budżetu</t>
  </si>
  <si>
    <t>Nazwa rozdziału</t>
  </si>
  <si>
    <t>Drogi publiczne powiatowe</t>
  </si>
  <si>
    <t>Szkoły podstawowe specjalne</t>
  </si>
  <si>
    <t>Licea ogólnokształcące-Wołow</t>
  </si>
  <si>
    <t>Licea ogólnokształcące-Brzeg</t>
  </si>
  <si>
    <t>Razem Licea</t>
  </si>
  <si>
    <t>Szkoły zawodowe -Wołów</t>
  </si>
  <si>
    <t>Szkoły zawodowe -Brzeg</t>
  </si>
  <si>
    <t>OGÓŁEM DZIAŁ 801</t>
  </si>
  <si>
    <t>Razem szkoły zawodowe</t>
  </si>
  <si>
    <t>Internat - Wołow</t>
  </si>
  <si>
    <t>Razem internaty</t>
  </si>
  <si>
    <t>OGÓŁEM  DZIAŁY</t>
  </si>
  <si>
    <t>RAZEM</t>
  </si>
  <si>
    <t>Specjalne ośrodki szkolno-wychowawcze</t>
  </si>
  <si>
    <t>Ośrodki szkolenia, dokształc. i doskonalenia kadr</t>
  </si>
  <si>
    <t>Placówki opiekuńczo-wychowawcze</t>
  </si>
  <si>
    <t>Gospodarstwa pomocnicze</t>
  </si>
  <si>
    <t>Zestawienie przychodów i rozchodów środków specjalnych na rok 2005</t>
  </si>
  <si>
    <t>Zespół Szkół im. T. Kościuszki</t>
  </si>
  <si>
    <t>Przychody i rozchody gospodarstw pomocniczych na rok 2005</t>
  </si>
  <si>
    <t>Załącznik nr  7  do Uchwały</t>
  </si>
  <si>
    <t xml:space="preserve">Rady Powiatu Wołowskiego </t>
  </si>
  <si>
    <t>w sprawie budżetu powiatu na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</si>
</sst>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26.875" style="0" customWidth="1"/>
    <col min="4" max="4" width="12.25390625" style="0" customWidth="1"/>
    <col min="7" max="7" width="10.125" style="0" customWidth="1"/>
  </cols>
  <sheetData>
    <row r="1" spans="5:7" ht="12.75">
      <c r="E1" s="8" t="s">
        <v>27</v>
      </c>
      <c r="F1" s="8"/>
      <c r="G1" s="8"/>
    </row>
    <row r="2" spans="5:7" ht="12.75">
      <c r="E2" s="8" t="s">
        <v>28</v>
      </c>
      <c r="F2" s="8"/>
      <c r="G2" s="8"/>
    </row>
    <row r="3" spans="5:6" ht="12.75">
      <c r="E3" s="8" t="s">
        <v>29</v>
      </c>
      <c r="F3" s="8"/>
    </row>
    <row r="4" spans="5:6" ht="12.75">
      <c r="E4" s="8"/>
      <c r="F4" s="8"/>
    </row>
    <row r="5" spans="1:6" ht="12.75">
      <c r="A5" t="s">
        <v>24</v>
      </c>
      <c r="F5" s="8"/>
    </row>
    <row r="7" spans="1:7" ht="38.25">
      <c r="A7" s="1" t="s">
        <v>0</v>
      </c>
      <c r="B7" s="1" t="s">
        <v>1</v>
      </c>
      <c r="C7" s="1" t="s">
        <v>6</v>
      </c>
      <c r="D7" s="2" t="s">
        <v>2</v>
      </c>
      <c r="E7" s="2" t="s">
        <v>3</v>
      </c>
      <c r="F7" s="2" t="s">
        <v>4</v>
      </c>
      <c r="G7" s="2" t="s">
        <v>5</v>
      </c>
    </row>
    <row r="8" spans="1:7" ht="12.75">
      <c r="A8" s="3">
        <v>600</v>
      </c>
      <c r="B8" s="3">
        <v>60014</v>
      </c>
      <c r="C8" s="3" t="s">
        <v>7</v>
      </c>
      <c r="D8" s="3">
        <v>95000</v>
      </c>
      <c r="E8" s="3">
        <v>0</v>
      </c>
      <c r="F8" s="3">
        <v>95000</v>
      </c>
      <c r="G8" s="3">
        <v>0</v>
      </c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3">
        <v>801</v>
      </c>
      <c r="B10" s="3">
        <v>80102</v>
      </c>
      <c r="C10" s="3" t="s">
        <v>8</v>
      </c>
      <c r="D10" s="3">
        <v>61000</v>
      </c>
      <c r="E10" s="3">
        <v>0</v>
      </c>
      <c r="F10" s="3">
        <v>67000</v>
      </c>
      <c r="G10" s="3">
        <v>0</v>
      </c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>
        <v>801</v>
      </c>
      <c r="B12" s="1">
        <v>80120</v>
      </c>
      <c r="C12" s="1" t="s">
        <v>9</v>
      </c>
      <c r="D12" s="1">
        <v>18000</v>
      </c>
      <c r="E12" s="1">
        <v>0</v>
      </c>
      <c r="F12" s="1">
        <v>18000</v>
      </c>
      <c r="G12" s="1">
        <v>0</v>
      </c>
    </row>
    <row r="13" spans="1:7" ht="12.75">
      <c r="A13" s="1"/>
      <c r="B13" s="1"/>
      <c r="C13" s="1" t="s">
        <v>10</v>
      </c>
      <c r="D13" s="1">
        <v>12570</v>
      </c>
      <c r="E13" s="1">
        <v>0</v>
      </c>
      <c r="F13" s="1">
        <v>12570</v>
      </c>
      <c r="G13" s="1">
        <v>0</v>
      </c>
    </row>
    <row r="14" spans="1:7" ht="12.75">
      <c r="A14" s="3">
        <v>801</v>
      </c>
      <c r="B14" s="3">
        <v>80120</v>
      </c>
      <c r="C14" s="3" t="s">
        <v>11</v>
      </c>
      <c r="D14" s="3">
        <f>SUM(D12:D13)</f>
        <v>30570</v>
      </c>
      <c r="E14" s="3">
        <f>SUM(E12:E13)</f>
        <v>0</v>
      </c>
      <c r="F14" s="3">
        <f>SUM(F12:F13)</f>
        <v>30570</v>
      </c>
      <c r="G14" s="3">
        <f>SUM(G12:G13)</f>
        <v>0</v>
      </c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>
        <v>801</v>
      </c>
      <c r="B16" s="1">
        <v>80130</v>
      </c>
      <c r="C16" s="1" t="s">
        <v>12</v>
      </c>
      <c r="D16" s="1">
        <v>4100</v>
      </c>
      <c r="E16" s="1">
        <v>0</v>
      </c>
      <c r="F16" s="1">
        <v>4100</v>
      </c>
      <c r="G16" s="1">
        <v>0</v>
      </c>
    </row>
    <row r="17" spans="1:7" ht="12.75">
      <c r="A17" s="1"/>
      <c r="B17" s="1"/>
      <c r="C17" s="1" t="s">
        <v>13</v>
      </c>
      <c r="D17" s="1">
        <v>6928</v>
      </c>
      <c r="E17" s="1">
        <v>0</v>
      </c>
      <c r="F17" s="1">
        <v>6928</v>
      </c>
      <c r="G17" s="1">
        <v>0</v>
      </c>
    </row>
    <row r="18" spans="1:7" ht="12.75">
      <c r="A18" s="1"/>
      <c r="B18" s="1"/>
      <c r="C18" s="1" t="s">
        <v>25</v>
      </c>
      <c r="D18" s="1">
        <v>265700</v>
      </c>
      <c r="E18" s="1"/>
      <c r="F18" s="1">
        <v>240700</v>
      </c>
      <c r="G18" s="1"/>
    </row>
    <row r="19" spans="1:7" ht="12.75">
      <c r="A19" s="3">
        <v>801</v>
      </c>
      <c r="B19" s="3">
        <v>80130</v>
      </c>
      <c r="C19" s="3" t="s">
        <v>15</v>
      </c>
      <c r="D19" s="3">
        <f>SUM(D16:D18)</f>
        <v>276728</v>
      </c>
      <c r="E19" s="3">
        <f>SUM(E16:E17)</f>
        <v>0</v>
      </c>
      <c r="F19" s="3">
        <f>SUM(F16:F18)</f>
        <v>251728</v>
      </c>
      <c r="G19" s="3">
        <f>SUM(G16:G17)</f>
        <v>0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26.25" customHeight="1">
      <c r="A21" s="3">
        <v>801</v>
      </c>
      <c r="B21" s="3">
        <v>80142</v>
      </c>
      <c r="C21" s="6" t="s">
        <v>21</v>
      </c>
      <c r="D21" s="3">
        <v>25000</v>
      </c>
      <c r="E21" s="3">
        <v>0</v>
      </c>
      <c r="F21" s="3">
        <v>25000</v>
      </c>
      <c r="G21" s="3">
        <v>0</v>
      </c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>
        <v>801</v>
      </c>
      <c r="B23" s="3"/>
      <c r="C23" s="3" t="s">
        <v>14</v>
      </c>
      <c r="D23" s="3">
        <f>SUM(D10+D14+D19+D21)</f>
        <v>393298</v>
      </c>
      <c r="E23" s="3">
        <f>SUM(E10+E14+E19+E21)</f>
        <v>0</v>
      </c>
      <c r="F23" s="3">
        <f>SUM(F10+F14+F19+F21)</f>
        <v>374298</v>
      </c>
      <c r="G23" s="3">
        <f>SUM(G10+G14+G19+G21)</f>
        <v>0</v>
      </c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25.5">
      <c r="A26" s="3">
        <v>852</v>
      </c>
      <c r="B26" s="3">
        <v>85201</v>
      </c>
      <c r="C26" s="6" t="s">
        <v>22</v>
      </c>
      <c r="D26" s="3">
        <v>12000</v>
      </c>
      <c r="E26" s="3">
        <v>0</v>
      </c>
      <c r="F26" s="3">
        <v>12000</v>
      </c>
      <c r="G26" s="3">
        <v>0</v>
      </c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>
        <v>854</v>
      </c>
      <c r="B28" s="1">
        <v>85410</v>
      </c>
      <c r="C28" s="1" t="s">
        <v>16</v>
      </c>
      <c r="D28" s="1">
        <v>71500</v>
      </c>
      <c r="E28" s="1">
        <v>0</v>
      </c>
      <c r="F28" s="1">
        <v>71200</v>
      </c>
      <c r="G28" s="1">
        <v>0</v>
      </c>
    </row>
    <row r="29" spans="1:7" ht="12.75">
      <c r="A29" s="3">
        <v>854</v>
      </c>
      <c r="B29" s="3">
        <v>85410</v>
      </c>
      <c r="C29" s="3" t="s">
        <v>17</v>
      </c>
      <c r="D29" s="3">
        <f>SUM(D28:D28)</f>
        <v>71500</v>
      </c>
      <c r="E29" s="3">
        <f>SUM(E28:E28)</f>
        <v>0</v>
      </c>
      <c r="F29" s="3">
        <f>SUM(F28:F28)</f>
        <v>71200</v>
      </c>
      <c r="G29" s="3">
        <f>SUM(G28:G28)</f>
        <v>0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25.5">
      <c r="A31" s="3">
        <v>854</v>
      </c>
      <c r="B31" s="3">
        <v>85403</v>
      </c>
      <c r="C31" s="6" t="s">
        <v>20</v>
      </c>
      <c r="D31" s="7">
        <v>50000</v>
      </c>
      <c r="E31" s="3">
        <v>0</v>
      </c>
      <c r="F31" s="3">
        <v>55000</v>
      </c>
      <c r="G31" s="3"/>
    </row>
    <row r="32" spans="1:7" ht="12.75">
      <c r="A32" s="1"/>
      <c r="B32" s="1"/>
      <c r="C32" s="1"/>
      <c r="D32" s="1"/>
      <c r="E32" s="1"/>
      <c r="F32" s="1"/>
      <c r="G32" s="1"/>
    </row>
    <row r="33" spans="1:7" ht="15.75">
      <c r="A33" s="4"/>
      <c r="B33" s="4"/>
      <c r="C33" s="4" t="s">
        <v>18</v>
      </c>
      <c r="D33" s="4">
        <f>SUM(D8+D23+D26+D29+D31)</f>
        <v>621798</v>
      </c>
      <c r="E33" s="4">
        <f>SUM(E8+E23+E26+E29)</f>
        <v>0</v>
      </c>
      <c r="F33" s="4">
        <f>SUM(F8+F23+F26+F29+F31)</f>
        <v>607498</v>
      </c>
      <c r="G33" s="4">
        <f>SUM(G8+G23+G26+G29)</f>
        <v>0</v>
      </c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7" ht="12.75">
      <c r="C37" t="s">
        <v>26</v>
      </c>
    </row>
    <row r="40" spans="1:7" ht="38.25">
      <c r="A40" s="1" t="s">
        <v>0</v>
      </c>
      <c r="B40" s="1" t="s">
        <v>1</v>
      </c>
      <c r="C40" s="1" t="s">
        <v>6</v>
      </c>
      <c r="D40" s="2" t="s">
        <v>2</v>
      </c>
      <c r="E40" s="2" t="s">
        <v>3</v>
      </c>
      <c r="F40" s="2" t="s">
        <v>4</v>
      </c>
      <c r="G40" s="2" t="s">
        <v>5</v>
      </c>
    </row>
    <row r="41" spans="1:7" ht="12.75">
      <c r="A41" s="1"/>
      <c r="B41" s="1"/>
      <c r="C41" s="1"/>
      <c r="D41" s="2"/>
      <c r="E41" s="2"/>
      <c r="F41" s="2"/>
      <c r="G41" s="2"/>
    </row>
    <row r="42" spans="1:7" ht="12.75">
      <c r="A42" s="1">
        <v>801</v>
      </c>
      <c r="B42" s="1">
        <v>80197</v>
      </c>
      <c r="C42" s="1" t="s">
        <v>23</v>
      </c>
      <c r="D42" s="1">
        <v>360000</v>
      </c>
      <c r="E42" s="1">
        <v>0</v>
      </c>
      <c r="F42" s="1">
        <v>328400</v>
      </c>
      <c r="G42" s="1">
        <v>31600</v>
      </c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3" t="s">
        <v>19</v>
      </c>
      <c r="D44" s="3">
        <v>360000</v>
      </c>
      <c r="E44" s="3">
        <v>0</v>
      </c>
      <c r="F44" s="3">
        <v>328400</v>
      </c>
      <c r="G44" s="3">
        <v>31600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Wasylik</cp:lastModifiedBy>
  <cp:lastPrinted>2004-12-28T08:42:35Z</cp:lastPrinted>
  <dcterms:created xsi:type="dcterms:W3CDTF">2003-11-25T20:49:41Z</dcterms:created>
  <dcterms:modified xsi:type="dcterms:W3CDTF">2004-12-28T08:42:51Z</dcterms:modified>
  <cp:category/>
  <cp:version/>
  <cp:contentType/>
  <cp:contentStatus/>
</cp:coreProperties>
</file>