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2" activeTab="8"/>
  </bookViews>
  <sheets>
    <sheet name="P1 Mleko jaja" sheetId="1" r:id="rId1"/>
    <sheet name="P2 Maka Płatki" sheetId="2" r:id="rId2"/>
    <sheet name="P3 Pieczywo" sheetId="3" r:id="rId3"/>
    <sheet name="P4 Mięso" sheetId="4" r:id="rId4"/>
    <sheet name="P5 Warzywa Ow." sheetId="5" r:id="rId5"/>
    <sheet name="P6 Przypr. Mak. Tłusz." sheetId="6" r:id="rId6"/>
    <sheet name="P7 Mrożonki" sheetId="7" r:id="rId7"/>
    <sheet name="P8 Pozostałe" sheetId="8" r:id="rId8"/>
    <sheet name="P9 Ryby" sheetId="9" r:id="rId9"/>
  </sheets>
  <definedNames>
    <definedName name="Excel_BuiltIn__FilterDatabase">'P6 Przypr. Mak. Tłusz.'!$A$1:$H$311</definedName>
    <definedName name="_xlnm.Print_Area" localSheetId="4">'P5 Warzywa Ow.'!$A$1:$H$66</definedName>
  </definedNames>
  <calcPr fullCalcOnLoad="1"/>
</workbook>
</file>

<file path=xl/sharedStrings.xml><?xml version="1.0" encoding="utf-8"?>
<sst xmlns="http://schemas.openxmlformats.org/spreadsheetml/2006/main" count="1170" uniqueCount="518">
  <si>
    <t xml:space="preserve">Artykuły z przemiału zbóż </t>
  </si>
  <si>
    <t>L.p.</t>
  </si>
  <si>
    <t>Masa netto produktu w opakowaniu jednostkowym</t>
  </si>
  <si>
    <t>Kasza gryczana</t>
  </si>
  <si>
    <t>1KG</t>
  </si>
  <si>
    <t>szt.</t>
  </si>
  <si>
    <t>Kasza jęczmienna</t>
  </si>
  <si>
    <t>kg</t>
  </si>
  <si>
    <t>Kasza manna</t>
  </si>
  <si>
    <t>Mąka tortowa                Typ 450</t>
  </si>
  <si>
    <t>600g</t>
  </si>
  <si>
    <t>Płatki zbożowe Nesquik corn  flakes</t>
  </si>
  <si>
    <t>750G</t>
  </si>
  <si>
    <t>Płatki zbożowe Nesquik czek. Kulki</t>
  </si>
  <si>
    <t>Płatki zbożowe Nesquik miodowe kulki</t>
  </si>
  <si>
    <t>Płatki zbożowe Nesquik zbożowe</t>
  </si>
  <si>
    <t>5KG</t>
  </si>
  <si>
    <t xml:space="preserve">                                                                                                                                          Wartość pakietu nr 2 RAZEM </t>
  </si>
  <si>
    <t>UWAGA !</t>
  </si>
  <si>
    <t>Artykuły mleczne, nabiał  i jaja</t>
  </si>
  <si>
    <t>Ilość szacunkowa j.m  zamawianego produktu</t>
  </si>
  <si>
    <t>Jaja kurze kl.A</t>
  </si>
  <si>
    <t>luz</t>
  </si>
  <si>
    <t>250G</t>
  </si>
  <si>
    <t>kubek 150 g</t>
  </si>
  <si>
    <t>kubek 400 g</t>
  </si>
  <si>
    <t>Margaryna PALMA</t>
  </si>
  <si>
    <t>Margaryna SMAKOWITA</t>
  </si>
  <si>
    <t>kostka 500 g</t>
  </si>
  <si>
    <t>kostka 200 g</t>
  </si>
  <si>
    <t>Mleko UHT  2%</t>
  </si>
  <si>
    <t>karton 1L</t>
  </si>
  <si>
    <t>L</t>
  </si>
  <si>
    <t>Ser  FETA (typu mlekowita FAVITA</t>
  </si>
  <si>
    <t>Ser Edamski</t>
  </si>
  <si>
    <t>Ser Gouda</t>
  </si>
  <si>
    <t>Ser MÓJ ULUBIONY 1KG</t>
  </si>
  <si>
    <t>opakowanie</t>
  </si>
  <si>
    <t>Serek  kanapkowy WŁOSZCZOWA 100G</t>
  </si>
  <si>
    <t>szt</t>
  </si>
  <si>
    <t>Serek kanapkowy JANA</t>
  </si>
  <si>
    <t>125G</t>
  </si>
  <si>
    <t>Serk wiejski</t>
  </si>
  <si>
    <t>Śmietana 18% słodka</t>
  </si>
  <si>
    <t>Twaróg półtłusty</t>
  </si>
  <si>
    <t>Twaróg sernikowy</t>
  </si>
  <si>
    <t>Pakiet Nr 5</t>
  </si>
  <si>
    <t xml:space="preserve">Warzywa i owoce  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</si>
  <si>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</si>
  <si>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</si>
  <si>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</si>
  <si>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</si>
  <si>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</si>
  <si>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</si>
  <si>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</si>
  <si>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</si>
  <si>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</si>
  <si>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</si>
  <si>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</si>
  <si>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</si>
  <si>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</si>
  <si>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 xml:space="preserve">Gruszka </t>
  </si>
  <si>
    <t>Jabłka</t>
  </si>
  <si>
    <t>Kalafior</t>
  </si>
  <si>
    <t>sztuki - luz</t>
  </si>
  <si>
    <t>Kapusta biała</t>
  </si>
  <si>
    <t xml:space="preserve">główki - luz </t>
  </si>
  <si>
    <t>Kapusta brukselka</t>
  </si>
  <si>
    <t>worek 10 kg</t>
  </si>
  <si>
    <t>Kapusta czerwona</t>
  </si>
  <si>
    <t xml:space="preserve">gołówki - luz </t>
  </si>
  <si>
    <t>Kapusta kwaszona</t>
  </si>
  <si>
    <t>wiadro 15 kg</t>
  </si>
  <si>
    <t>Kapusta pekińska</t>
  </si>
  <si>
    <t>Kapusta włoska</t>
  </si>
  <si>
    <t>główka -luz</t>
  </si>
  <si>
    <t>Kiwi</t>
  </si>
  <si>
    <t>skrzynka 30 kg</t>
  </si>
  <si>
    <t>Koperek</t>
  </si>
  <si>
    <t>pęczki - luz</t>
  </si>
  <si>
    <t>Mandarynki</t>
  </si>
  <si>
    <t>Marchew</t>
  </si>
  <si>
    <t>worki 10 kg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</si>
  <si>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</si>
  <si>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</si>
  <si>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</si>
  <si>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</si>
  <si>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</si>
  <si>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</si>
  <si>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</si>
  <si>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</si>
  <si>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worki 1 kg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</si>
  <si>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</si>
  <si>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</si>
  <si>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</si>
  <si>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</si>
  <si>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</si>
  <si>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</si>
  <si>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</si>
  <si>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</si>
  <si>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(sztuki)</t>
  </si>
  <si>
    <t>Seler</t>
  </si>
  <si>
    <t>Szczypior</t>
  </si>
  <si>
    <t>Śliwka</t>
  </si>
  <si>
    <t>Winogrono</t>
  </si>
  <si>
    <t>Ziemniaki</t>
  </si>
  <si>
    <t>worki 15kg</t>
  </si>
  <si>
    <t xml:space="preserve">                                                                                                                                          Wartość pakietu nr 5 RAZEM </t>
  </si>
  <si>
    <t>Ilość szacunkowa j.m   zamawianego produktu</t>
  </si>
  <si>
    <t xml:space="preserve"> 600G</t>
  </si>
  <si>
    <t>30szt</t>
  </si>
  <si>
    <t>kart.</t>
  </si>
  <si>
    <t>300szt</t>
  </si>
  <si>
    <t>op</t>
  </si>
  <si>
    <t>20 szt.</t>
  </si>
  <si>
    <t xml:space="preserve">Kawa KRONUNG Jakobs </t>
  </si>
  <si>
    <t>Kawa KRONUNG Jakobs ins.</t>
  </si>
  <si>
    <t>200G</t>
  </si>
  <si>
    <t>Kwasek cytrynowy</t>
  </si>
  <si>
    <t xml:space="preserve"> 200G</t>
  </si>
  <si>
    <t xml:space="preserve">400G </t>
  </si>
  <si>
    <t>3KG</t>
  </si>
  <si>
    <t>Makaron krajanka rosołowa jaj. 250g</t>
  </si>
  <si>
    <t xml:space="preserve">250G </t>
  </si>
  <si>
    <t xml:space="preserve">3KG </t>
  </si>
  <si>
    <t>2,5KG</t>
  </si>
  <si>
    <t>5L</t>
  </si>
  <si>
    <t>Oliwa z oliwek</t>
  </si>
  <si>
    <t xml:space="preserve"> 0,5L</t>
  </si>
  <si>
    <t>Oregano</t>
  </si>
  <si>
    <t>230G</t>
  </si>
  <si>
    <t>1200G</t>
  </si>
  <si>
    <t>Sól warzona  jodowana</t>
  </si>
  <si>
    <t xml:space="preserve"> 1KG</t>
  </si>
  <si>
    <t xml:space="preserve"> 250G</t>
  </si>
  <si>
    <t xml:space="preserve">                                                                                                                                          Wartość pakietu nr 6 RAZEM </t>
  </si>
  <si>
    <t xml:space="preserve"> Mrożonki </t>
  </si>
  <si>
    <t>Brokuły 50/80</t>
  </si>
  <si>
    <t xml:space="preserve">luz                </t>
  </si>
  <si>
    <t>Fasolka szparagowa zielona cała</t>
  </si>
  <si>
    <t>Fasolka szparagowa zielona cięta</t>
  </si>
  <si>
    <t>Fasolka szparagowa żółta cała</t>
  </si>
  <si>
    <t>Kalafior mrożony</t>
  </si>
  <si>
    <t>Mrozona brukselka luz</t>
  </si>
  <si>
    <t>Porzeczki czarne</t>
  </si>
  <si>
    <t>Truskawki mrożone</t>
  </si>
  <si>
    <t>Wiśnie mrożone</t>
  </si>
  <si>
    <t>Zupa warzywna min. 7 skł.</t>
  </si>
  <si>
    <t xml:space="preserve">                                                                                                                                          Wartość pakietu nr 7  RAZEM </t>
  </si>
  <si>
    <t>Pozostałe artykuły żywnościowe</t>
  </si>
  <si>
    <t>Ananas w syropie – puszka</t>
  </si>
  <si>
    <t>565G</t>
  </si>
  <si>
    <t>Brzoskwinia w syropie – puszka</t>
  </si>
  <si>
    <t>850G</t>
  </si>
  <si>
    <t>Budyń CEKOLADOWY smaki BEZ CUKRU typ Winiary lub prod. równoważny</t>
  </si>
  <si>
    <t>63G</t>
  </si>
  <si>
    <t>35G</t>
  </si>
  <si>
    <t xml:space="preserve">Chrzan tarty </t>
  </si>
  <si>
    <t>170 g</t>
  </si>
  <si>
    <t>Ciastka DELICJE z galaretką</t>
  </si>
  <si>
    <t>2,5kg</t>
  </si>
  <si>
    <t>Ciastka herbatniki BE-BE</t>
  </si>
  <si>
    <t xml:space="preserve"> 16G</t>
  </si>
  <si>
    <t>Ciastka kruche KOKOSANKI</t>
  </si>
  <si>
    <t>3kg</t>
  </si>
  <si>
    <t>Ciastka kruche maślane luz</t>
  </si>
  <si>
    <t>Ciastka kruche PODKÓWKI</t>
  </si>
  <si>
    <t>1,8KG</t>
  </si>
  <si>
    <t>Cukier paczkowany</t>
  </si>
  <si>
    <t xml:space="preserve"> 1kg</t>
  </si>
  <si>
    <t xml:space="preserve">Cukier puder </t>
  </si>
  <si>
    <t>Cukier wanilinowy</t>
  </si>
  <si>
    <t>32g</t>
  </si>
  <si>
    <t>Cukierki lizaki COJAK w foli różne smaki</t>
  </si>
  <si>
    <t>min.8G</t>
  </si>
  <si>
    <t>Cukierki lizaki różne smaki</t>
  </si>
  <si>
    <t>Czekolada mleczna 100G</t>
  </si>
  <si>
    <t>100g</t>
  </si>
  <si>
    <t>Drożdże piekarskie</t>
  </si>
  <si>
    <t>Dżemy owocowe różne smaki niskosł/wart energ146kcl-619kj/</t>
  </si>
  <si>
    <t>500g</t>
  </si>
  <si>
    <t>Galaretka różne smaki</t>
  </si>
  <si>
    <t>52G</t>
  </si>
  <si>
    <t>400g</t>
  </si>
  <si>
    <t>Herbatniki korzenne słodkie SERDUSZKA</t>
  </si>
  <si>
    <t>1,5KG</t>
  </si>
  <si>
    <t>300g</t>
  </si>
  <si>
    <t>Kawa CAPPUCINO rózne smaki</t>
  </si>
  <si>
    <t>150g</t>
  </si>
  <si>
    <t>Kawa inka</t>
  </si>
  <si>
    <t>Kawa naturalna mielona typu JACOBS CLASSIC</t>
  </si>
  <si>
    <t>Kawa naturalna rozpuszczalna typu NESCAFE CLASSIC</t>
  </si>
  <si>
    <t>Kawa zbożowa typu Inka</t>
  </si>
  <si>
    <t xml:space="preserve">Ketchup łagodny tortex wart.energ.94kcal/100g </t>
  </si>
  <si>
    <t>250g</t>
  </si>
  <si>
    <t>1000g</t>
  </si>
  <si>
    <t>Kisiel BEZ CUKRU różne smaki typ Winiary lub prod. równoważny</t>
  </si>
  <si>
    <t>77g</t>
  </si>
  <si>
    <t xml:space="preserve"> 800g</t>
  </si>
  <si>
    <t xml:space="preserve"> 630g</t>
  </si>
  <si>
    <t>3000ML</t>
  </si>
  <si>
    <t>Mąka ziemniaczana</t>
  </si>
  <si>
    <t>Miód wielokwiatowy</t>
  </si>
  <si>
    <t>Musztarda stołowa delikatesowa</t>
  </si>
  <si>
    <t>Napój owoc. Z wit. C typu Alsa- jabłko</t>
  </si>
  <si>
    <t>Napój owoc. Z wit. C typu Alsa- malina</t>
  </si>
  <si>
    <t>Napój owoc. Z wit. C typu Alsa- wiśnia</t>
  </si>
  <si>
    <t xml:space="preserve">Napój owoc. Z wit. C typu Alsa-brzoskwinia </t>
  </si>
  <si>
    <t>Napój owoc. Z wit.C typu Alsa- malina</t>
  </si>
  <si>
    <t>Napój w kartoni różne smaki</t>
  </si>
  <si>
    <t>1 litr</t>
  </si>
  <si>
    <t>Napój w kartoniku różne smaki</t>
  </si>
  <si>
    <t>220ml</t>
  </si>
  <si>
    <t>Ogórek konserwowy-SŁOIK</t>
  </si>
  <si>
    <t>900G</t>
  </si>
  <si>
    <t>Papryka konserwowa -słoik</t>
  </si>
  <si>
    <t>160 G</t>
  </si>
  <si>
    <t>Piernik DUET serca</t>
  </si>
  <si>
    <t>Powidła śliwkowe</t>
  </si>
  <si>
    <t>Proszek do pieczenia</t>
  </si>
  <si>
    <t>36g</t>
  </si>
  <si>
    <t>Sałatka warzywna różne smaki</t>
  </si>
  <si>
    <t>Soda oczyszczona</t>
  </si>
  <si>
    <t>50G</t>
  </si>
  <si>
    <t xml:space="preserve"> 0,3L</t>
  </si>
  <si>
    <t>430ML</t>
  </si>
  <si>
    <t>Śmietanka do kawy typu ŚNIEŻKA</t>
  </si>
  <si>
    <t>Wafel knoppers</t>
  </si>
  <si>
    <t>25G</t>
  </si>
  <si>
    <t>Wafel Princessa rózne smaki</t>
  </si>
  <si>
    <t>Wafel Princypolo</t>
  </si>
  <si>
    <t>28G</t>
  </si>
  <si>
    <t xml:space="preserve"> 36g</t>
  </si>
  <si>
    <t>Wiórki kokosowe</t>
  </si>
  <si>
    <t>0,5L</t>
  </si>
  <si>
    <t>1.5l</t>
  </si>
  <si>
    <t xml:space="preserve">Żelatyna </t>
  </si>
  <si>
    <t>30G</t>
  </si>
  <si>
    <t xml:space="preserve">                                                                                                                                          Wartość pakietu nr 8  RAZEM </t>
  </si>
  <si>
    <t>Filet śledziowy w oleju -konserwa</t>
  </si>
  <si>
    <t>170g</t>
  </si>
  <si>
    <t>Filet śledziowy w sosie pomidorowym</t>
  </si>
  <si>
    <t>Filet z makreli w oleju-konserwa</t>
  </si>
  <si>
    <t xml:space="preserve"> 170g</t>
  </si>
  <si>
    <t>Filet z makreli w sosie pomidorowym</t>
  </si>
  <si>
    <t>Filet z PANGI</t>
  </si>
  <si>
    <t>Makrela wędzona</t>
  </si>
  <si>
    <t>Złota kostka z serem panierowana</t>
  </si>
  <si>
    <t xml:space="preserve">                                                                                                                                          Wartość pakietu nr 9 RAZEM </t>
  </si>
  <si>
    <t>Pieczywo</t>
  </si>
  <si>
    <t>Masa netto produkty w opakowaniu jednostkowym</t>
  </si>
  <si>
    <t>Babka piaskowa w pudrze</t>
  </si>
  <si>
    <t xml:space="preserve">Bułka graham </t>
  </si>
  <si>
    <t xml:space="preserve"> 50g</t>
  </si>
  <si>
    <t xml:space="preserve">Bułka Hot dog </t>
  </si>
  <si>
    <t>120G</t>
  </si>
  <si>
    <t>Bułka maślana słodka</t>
  </si>
  <si>
    <t>100G</t>
  </si>
  <si>
    <t>Bułka owocowa</t>
  </si>
  <si>
    <t>Bułka słodka z serem</t>
  </si>
  <si>
    <t>Bułka świderek</t>
  </si>
  <si>
    <t>Bułka tarta</t>
  </si>
  <si>
    <t xml:space="preserve"> 1 kg</t>
  </si>
  <si>
    <t>Bułka weka</t>
  </si>
  <si>
    <t xml:space="preserve">Bułka wrocławska mała </t>
  </si>
  <si>
    <t>50g</t>
  </si>
  <si>
    <t>Bułka z budyniem</t>
  </si>
  <si>
    <t>Bułka z jabłkiem</t>
  </si>
  <si>
    <t>Bułka z jagodami</t>
  </si>
  <si>
    <t>Bułka z marmoladą</t>
  </si>
  <si>
    <t>Chleb Kołodziej</t>
  </si>
  <si>
    <t>Chleb krojony -folia</t>
  </si>
  <si>
    <t>Chleb orkiszowy</t>
  </si>
  <si>
    <t>Chleb pełnoziarnisty</t>
  </si>
  <si>
    <t>0,5kg</t>
  </si>
  <si>
    <t>Chleb tostowy</t>
  </si>
  <si>
    <t>0,4 kg</t>
  </si>
  <si>
    <t>500 g</t>
  </si>
  <si>
    <t>Ciastka kruche</t>
  </si>
  <si>
    <t>Jabłecznik</t>
  </si>
  <si>
    <t>Pączek z nadzieniem BUDYŃ</t>
  </si>
  <si>
    <t>Pączek z nadzieniem DZEM</t>
  </si>
  <si>
    <t>Pączki hiszpańskie</t>
  </si>
  <si>
    <t>60g</t>
  </si>
  <si>
    <t>Pizzerki</t>
  </si>
  <si>
    <t>200g</t>
  </si>
  <si>
    <t>Rogal</t>
  </si>
  <si>
    <t>Sernik krakowski</t>
  </si>
  <si>
    <t>Strucla makowa</t>
  </si>
  <si>
    <t>Tost  Średni</t>
  </si>
  <si>
    <t xml:space="preserve">                                                                                                                                          Wartość pakietu nr 3 RAZEM </t>
  </si>
  <si>
    <t>Mięso,drób i wędliny</t>
  </si>
  <si>
    <t>Masa netto produktyu w opakowaniu jednostkowym</t>
  </si>
  <si>
    <t>Baleron</t>
  </si>
  <si>
    <t>Blok mięsny</t>
  </si>
  <si>
    <t>Blok szynkowy</t>
  </si>
  <si>
    <t>Boczek surowy</t>
  </si>
  <si>
    <t>Boczek wędzony paski</t>
  </si>
  <si>
    <t>Filet Korona Madej-Wróbel</t>
  </si>
  <si>
    <t>Filet wędzony z indyka</t>
  </si>
  <si>
    <t>Karczek pieczony</t>
  </si>
  <si>
    <t>Karkówka bez kości</t>
  </si>
  <si>
    <t>Kiełbasa biała parzona</t>
  </si>
  <si>
    <t>Kiełbasa frankfuterki</t>
  </si>
  <si>
    <t>Kiełbasa golonkowa</t>
  </si>
  <si>
    <t>Kiełbasa krakowska parzona</t>
  </si>
  <si>
    <t>Kiełbasa parówkowa</t>
  </si>
  <si>
    <t>Kiełbasa piwna</t>
  </si>
  <si>
    <t>Kiełbasa podwawelska JBB</t>
  </si>
  <si>
    <t>Kiełbasa serdelka  wys.</t>
  </si>
  <si>
    <t>Kiełbasa szynkowa</t>
  </si>
  <si>
    <t>Kiełbasa szynkowa drobiowa</t>
  </si>
  <si>
    <t>Kiełbasa śląska</t>
  </si>
  <si>
    <t>Kiełbasa żywiecka</t>
  </si>
  <si>
    <t>Kości wieprzowe schabowe</t>
  </si>
  <si>
    <t>Łopatka b/K</t>
  </si>
  <si>
    <t xml:space="preserve">Ogonówka parzona </t>
  </si>
  <si>
    <t>Parówka CIENKA</t>
  </si>
  <si>
    <t>Parówka MORLINY</t>
  </si>
  <si>
    <t>Pasztet pieczony drobiowy</t>
  </si>
  <si>
    <t>Pasztet wiepszowy wys.</t>
  </si>
  <si>
    <t>Pasztetowa drobiowa</t>
  </si>
  <si>
    <t>Pasztetowa drobiowa Balcerzak</t>
  </si>
  <si>
    <t>Pasztetowa firmowa JBB</t>
  </si>
  <si>
    <t>Pieczeń rzymska</t>
  </si>
  <si>
    <t>Polędwica drobiowa</t>
  </si>
  <si>
    <t>Polędwica z warzywami JBB</t>
  </si>
  <si>
    <t>Polędwica złota</t>
  </si>
  <si>
    <t>Porcje rosołowe</t>
  </si>
  <si>
    <t>Schab b/k</t>
  </si>
  <si>
    <t>Skrzydełka 300/2013</t>
  </si>
  <si>
    <t>Słonina mielona</t>
  </si>
  <si>
    <t>Smaczek konserwowy typu DUDA</t>
  </si>
  <si>
    <t>Szynka  drobiowa prasowana</t>
  </si>
  <si>
    <t>Szynka delikatesowa</t>
  </si>
  <si>
    <t>Szynka gotowana</t>
  </si>
  <si>
    <t>Szynka i indyka</t>
  </si>
  <si>
    <t>Szynka konserwowa</t>
  </si>
  <si>
    <t>Szynka prasowana wp Madej – Wróbel</t>
  </si>
  <si>
    <t>Szynka z drobiu</t>
  </si>
  <si>
    <t>Wątroba drobiowa</t>
  </si>
  <si>
    <t>Wołowina Szponder b/k</t>
  </si>
  <si>
    <t>Żołądki drobiowe</t>
  </si>
  <si>
    <t xml:space="preserve">                                                                                                                                          Wartość pakietu nr 4 RAZEM </t>
  </si>
  <si>
    <t>Mieszanka kompotowa - owoce bez pestek</t>
  </si>
  <si>
    <t>300G</t>
  </si>
  <si>
    <t>Konserwa tyrolska, zaw. tłuszczu nie więcej niż 25g/100g</t>
  </si>
  <si>
    <t>Delikt do mięs   wart. energ. nie mniej. 220 kcal/100g</t>
  </si>
  <si>
    <t>Herbata LIPTON owocowa saszetki 20x2g</t>
  </si>
  <si>
    <t>Herbata expresowa SAGA</t>
  </si>
  <si>
    <t>Liść laurowy   Prymat</t>
  </si>
  <si>
    <t xml:space="preserve">Makaron GWIAZDKI KNORR       </t>
  </si>
  <si>
    <t>Makaron kokardki  KNORR</t>
  </si>
  <si>
    <t xml:space="preserve">Makaron kolanka KNORR         </t>
  </si>
  <si>
    <t xml:space="preserve">Makaron łazanka  KNORR       </t>
  </si>
  <si>
    <t xml:space="preserve">Makaron nitka ciagła  Czarnecki </t>
  </si>
  <si>
    <t>Makaron spaghetti  KNORR</t>
  </si>
  <si>
    <t>Przyprawa LIŚĆ LAUROWY  PRYMAT</t>
  </si>
  <si>
    <t>Rosół z kury w kostkach KNORR</t>
  </si>
  <si>
    <t>Sos BOLOGNESE  KNORR</t>
  </si>
  <si>
    <t>Sos borowikowy bez sztucznych barwników</t>
  </si>
  <si>
    <t>Ziele angielskie  PRYMAT  bez konserwantów</t>
  </si>
  <si>
    <t>Przyprawa do gyrosa  PRYMAT  bez konserwantów</t>
  </si>
  <si>
    <t>Przyprawa do kurczaka  PRYMAT  bez konserwantów</t>
  </si>
  <si>
    <t>Pieprz czarny ziarnisty  PRYMAT bez konserwantów</t>
  </si>
  <si>
    <t>Zioła prowansalskie bez konserwantów</t>
  </si>
  <si>
    <t>Cukierki KRÓWKI</t>
  </si>
  <si>
    <t>Cukierki owocowe nadziewane</t>
  </si>
  <si>
    <t>Ciastka korzenne</t>
  </si>
  <si>
    <t>Ciastka pierniki</t>
  </si>
  <si>
    <t xml:space="preserve">Koncentrat pomidorowy Pudliszki 30% </t>
  </si>
  <si>
    <t xml:space="preserve">Krem CZEKOLADOWY NUTELLA </t>
  </si>
  <si>
    <t>Kukurydza konserwowa  typ Bonduel</t>
  </si>
  <si>
    <t xml:space="preserve">Majonez DEKORACYJNY-Winiary </t>
  </si>
  <si>
    <t xml:space="preserve">Pasztet drobiowy  Profi firmowy </t>
  </si>
  <si>
    <t xml:space="preserve">Pasztet drobiowy Profi z papryką </t>
  </si>
  <si>
    <t>Pasztet drobiowy  Profi z pomidorami</t>
  </si>
  <si>
    <t xml:space="preserve">Sok marchwiowo owocowy  Kubuś </t>
  </si>
  <si>
    <t xml:space="preserve">Wafelki GÓRALKI bez polewy  różne smaki  </t>
  </si>
  <si>
    <t>Wafelki typu Grześ kakaowe BEZPOLEWY</t>
  </si>
  <si>
    <t xml:space="preserve">Wafelki typu Grześ w polewie czekoladowej </t>
  </si>
  <si>
    <t>Woda mineralna N/G  Żywiec</t>
  </si>
  <si>
    <t>Woda mineralna N/G Żywiec</t>
  </si>
  <si>
    <t xml:space="preserve">Ketchup łagodny TORTEX wart.energ.94kcal/100g </t>
  </si>
  <si>
    <t>Kurczak świeży</t>
  </si>
  <si>
    <t>Ćwiartka z kurczaka</t>
  </si>
  <si>
    <t>Kiełbasa mortadela wiep.</t>
  </si>
  <si>
    <t>Salceson Drobiowy</t>
  </si>
  <si>
    <t>Jogurt naruralny Typ Danone</t>
  </si>
  <si>
    <t xml:space="preserve">Jogurt owocowy butelka typ Jogobella różne smaki </t>
  </si>
  <si>
    <t xml:space="preserve">Kefir typ ZOTT </t>
  </si>
  <si>
    <t>Masło śmietankowe  EXTRA zaw. tłuszczu minim.80%</t>
  </si>
  <si>
    <t xml:space="preserve">Ser topiony krążki różne smaki Typ Hochland </t>
  </si>
  <si>
    <t xml:space="preserve">Ser topiony plastry różne smaki Typ Hochland </t>
  </si>
  <si>
    <t xml:space="preserve">Serek homogenizowany Typ DANIO różne smaki </t>
  </si>
  <si>
    <t xml:space="preserve">Śmietana UHT 30% Gostyń </t>
  </si>
  <si>
    <t xml:space="preserve">Budyń różne smaki BEZ CUKRU typ Winiary </t>
  </si>
  <si>
    <t>Kakao rozpuszczalne typ Puchatek</t>
  </si>
  <si>
    <t>Syrop owocowy różne smaki  Łowicz wart.energ.257kcal/100g</t>
  </si>
  <si>
    <t>Groszek konserwowy  Pudliszki</t>
  </si>
  <si>
    <t>Olej słonecznikowy rafinowany pierwszego tłoczenia</t>
  </si>
  <si>
    <t>1l</t>
  </si>
  <si>
    <t>Przyprawa DELIKAT w płynie  KNORR</t>
  </si>
  <si>
    <t>Pieprz ziołowy PRYMAT,KNORR bez konserwantów</t>
  </si>
  <si>
    <t>500-600 G</t>
  </si>
  <si>
    <t xml:space="preserve"> 400- 500G</t>
  </si>
  <si>
    <t>700 G</t>
  </si>
  <si>
    <t>Sos sałatkowy ogrodowy  KNORR</t>
  </si>
  <si>
    <t>Sos sałatkowy grecki KNORR</t>
  </si>
  <si>
    <t>Sos pieczeniowy  ciemny KNORR</t>
  </si>
  <si>
    <t>840 G</t>
  </si>
  <si>
    <t>Sos grzybowy bez sztucznych barwników</t>
  </si>
  <si>
    <t>Sos do spaghettiBolognese  KNORR</t>
  </si>
  <si>
    <t>1000 G</t>
  </si>
  <si>
    <t>Prztprawa FIX do potraw chińskich PRYMAT- KNORR bez konserwantów</t>
  </si>
  <si>
    <t>1100 G</t>
  </si>
  <si>
    <t xml:space="preserve"> 1000 G</t>
  </si>
  <si>
    <t>1000-1100 G</t>
  </si>
  <si>
    <t>Prztprawa FIX do potraw meksykańskich  PRYMAT- KNORR bez konserwantów</t>
  </si>
  <si>
    <t xml:space="preserve">Zupa pieczarkowa KNORR </t>
  </si>
  <si>
    <t xml:space="preserve">Zupa żurek   KNORR </t>
  </si>
  <si>
    <t>3000 G</t>
  </si>
  <si>
    <t xml:space="preserve">Makaron MUSZELKI  KNORR       </t>
  </si>
  <si>
    <t xml:space="preserve">Makaron LASAGNE KNOR     </t>
  </si>
  <si>
    <t>1000G</t>
  </si>
  <si>
    <t>Kiełbasa krakowska z fileta</t>
  </si>
  <si>
    <t>Kiełbasa krakowska sucha</t>
  </si>
  <si>
    <t>Kiełbasa z indyka</t>
  </si>
  <si>
    <t>Kiełbasa myśliwska podsuszana</t>
  </si>
  <si>
    <t>Kiełbasa wiejska z cielęciną</t>
  </si>
  <si>
    <t xml:space="preserve">Jogurt owocowy 7 zbóż  różne smaki </t>
  </si>
  <si>
    <t xml:space="preserve">Jogurt POLSKIE SMAKI Bakoma różne smaki </t>
  </si>
  <si>
    <t>kubek 130 g</t>
  </si>
  <si>
    <t xml:space="preserve">Jogurt owocowy  Jogobella różne smaki </t>
  </si>
  <si>
    <t>Jogurt owocowy  DANONE GRATKA różne smaki</t>
  </si>
  <si>
    <t xml:space="preserve">Jogurt owocowy (kawałki owoców) Jogobella różne smaki </t>
  </si>
  <si>
    <t xml:space="preserve">Jogurt ACTIVIA owocowy różne smaki różne smaki </t>
  </si>
  <si>
    <t>kubek 4x120 g</t>
  </si>
  <si>
    <t xml:space="preserve">Serek z przyprawami TWÓJ SMAK Piątnica </t>
  </si>
  <si>
    <t>Deser HOMMI Bacoma</t>
  </si>
  <si>
    <t>kubek 135 g</t>
  </si>
  <si>
    <t>Deser z koroną karmelkowy</t>
  </si>
  <si>
    <t>kubek 175 g</t>
  </si>
  <si>
    <t>op.</t>
  </si>
  <si>
    <t>kubek 140 g</t>
  </si>
  <si>
    <t>Deser BAKUŚ truskawkowy Bakoma</t>
  </si>
  <si>
    <t>Zeberka plastry wp.</t>
  </si>
  <si>
    <t>Karczek b/k</t>
  </si>
  <si>
    <t>Kiełbasa pieczona z beczki</t>
  </si>
  <si>
    <t>Filet królewski DUDA</t>
  </si>
  <si>
    <t>Filet   drobiowy świeży</t>
  </si>
  <si>
    <t>Chleb GRAHAM</t>
  </si>
  <si>
    <t xml:space="preserve">Płatki kukurydziane corn flakes Nestle wart. energ. n/m niż 370 kcal </t>
  </si>
  <si>
    <t>Ryż biały KNOR długoziarnisty - paraboliczny</t>
  </si>
  <si>
    <t>20 g</t>
  </si>
  <si>
    <t>50 g</t>
  </si>
  <si>
    <t>Przedmiot zamówienia                                                                 /nazwa produktu/</t>
  </si>
  <si>
    <t>Cena jednostkowa brutto (w zł)</t>
  </si>
  <si>
    <t>Wartość brutto (w zł)</t>
  </si>
  <si>
    <t>kubek 500 ml</t>
  </si>
  <si>
    <t xml:space="preserve">                                                                                                                                          Wartość pakietu nr 1 RAZEM </t>
  </si>
  <si>
    <t>Pakiet Nr 1</t>
  </si>
  <si>
    <t>Twaróg KRAJANKA 1KG</t>
  </si>
  <si>
    <t>j.m.</t>
  </si>
  <si>
    <t>Przedmiot zamówienia                                     /nazwa produktu/</t>
  </si>
  <si>
    <t xml:space="preserve">Pakiet Nr 2                                                          </t>
  </si>
  <si>
    <t>Pakiet Nr 3</t>
  </si>
  <si>
    <t>Przedmiot zamówienia                                                /nazwa produktu /</t>
  </si>
  <si>
    <t>Babka piaskowa w pol. czekoladowej</t>
  </si>
  <si>
    <t>Pakiet Nr 4</t>
  </si>
  <si>
    <t>Przedmiot zamówienia               /nazwa produktu/</t>
  </si>
  <si>
    <t>Cena jednnostkowa brutto (w zł)</t>
  </si>
  <si>
    <t xml:space="preserve">Pakiet Nr 6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</si>
  <si>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Pakiet Nr 8        </t>
    </r>
    <r>
      <rPr>
        <sz val="12"/>
        <color indexed="8"/>
        <rFont val="Times New Roman"/>
        <family val="1"/>
      </rPr>
      <t xml:space="preserve">                                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</si>
  <si>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Pakiet Nr 7                                           </t>
  </si>
  <si>
    <t xml:space="preserve">Pakiet Nr 9                                                              </t>
  </si>
  <si>
    <t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podstawowego.</t>
  </si>
  <si>
    <t>Pieprz czarny mielony PRYMAT, KNORR bez konserwantów</t>
  </si>
  <si>
    <t>Papryka słodka typu PRYMAT, KNORR bez konserwantów</t>
  </si>
  <si>
    <t>Papryka ostra typu PRYMAT, KNORR bez konserwantów</t>
  </si>
  <si>
    <t>Majeranek Prymat - KNORR</t>
  </si>
  <si>
    <t>Makaron  świderki  KNORR</t>
  </si>
  <si>
    <t>Makaron nitka KNORR</t>
  </si>
  <si>
    <t>Zupa barszcz biały KNORR</t>
  </si>
  <si>
    <t>Cynamon mielony Kamis bez konserwantów</t>
  </si>
  <si>
    <t xml:space="preserve">Makaron wstążka Czarnecki </t>
  </si>
  <si>
    <t>Olej rzepakowy Kujawski rafinowany pierwszego tłoczenia</t>
  </si>
  <si>
    <t>Herbata expresowa Lipton  - róż. smaki, saszetki 30x2g</t>
  </si>
  <si>
    <t>Przedmiot zamówienia                                            /nazwa produktu/</t>
  </si>
  <si>
    <t>Wafelki GÓRALKI  czekoladowe w polewie czekoladowej</t>
  </si>
  <si>
    <t>Przysmak śniadaniowy, min. 20 % mięsa wieprzowegp</t>
  </si>
  <si>
    <t>Kostka z Morszczuka panierowana /glaz. nie więcej 10%/</t>
  </si>
  <si>
    <t>Paluszki rybne panierowane filet /z całego fileta/</t>
  </si>
  <si>
    <t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podstawowego;  o gramaturze bardzo zbliżonej, jednak nie mniejszej niż opisana przez Zamawiającego.</t>
  </si>
  <si>
    <t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podstawowego; o gramaturze bardzo zbliżonej, jednak nie mniejszej niż opisana przez Zamawiającego.</t>
  </si>
  <si>
    <t>500G</t>
  </si>
  <si>
    <t>Przedmiot zamówienia /nazwa produktu/</t>
  </si>
  <si>
    <t>kubek 115 g</t>
  </si>
  <si>
    <t>butelka 250 g</t>
  </si>
  <si>
    <t>kubek 200 g</t>
  </si>
  <si>
    <t>270 g</t>
  </si>
  <si>
    <t>plastry 150 g</t>
  </si>
  <si>
    <t>krążki 200 g</t>
  </si>
  <si>
    <t>kubek 90 g</t>
  </si>
  <si>
    <t>Filet Matias /glaz. nie więcej 10%/</t>
  </si>
  <si>
    <t>Nazwa produktu równoważnego oferowanego przez wykonawcę wraz z nazwą producenta i gramaturą*</t>
  </si>
  <si>
    <t>* kolumnę nr 3 należy wypełnić tylko w przypadku zaoferowania przez Wykonawcę produktu równoważnego</t>
  </si>
  <si>
    <t xml:space="preserve">Zamawiający dopuszcza zastosowanie  produktów równoważnych na wskazane asortymenty jednostkowe. Za produkt równoważny uważa się  produkt innego producenta niż wymieniony w przedmiocie zamówienia, tj. produkt, którego wartość odżywcza wyrażona w kcal, zawartość składników naturalnych jest nie mniejsza od wartości podanych dla produktu podstawowego a jego cechy jakościwe (np. granulacja, konsystencja) są nie gorsze od cech produktu podstawowego.  </t>
  </si>
  <si>
    <t xml:space="preserve">Ryby, ryby puszkowane, konserwowe, przetworzone, mrożone, wędzone </t>
  </si>
  <si>
    <t>Filet z Mintaja /glaz. nie więcej 10%/</t>
  </si>
  <si>
    <t>Filet Miruna /glaz. nie więcej 10%/</t>
  </si>
  <si>
    <t>Filet Morszczuka bez skóry /glaz. nie więcej 10%/</t>
  </si>
  <si>
    <t>Przyprawa KUCHAREK (zaw. nie mniej niż 15% warzyw)</t>
  </si>
  <si>
    <t xml:space="preserve">Przyprawy, makarony, herbaty i tłuszcze roślinne                                  </t>
  </si>
  <si>
    <t xml:space="preserve">              (data i czytelny podpis wykonawcy)</t>
  </si>
  <si>
    <t>......................................................................</t>
  </si>
  <si>
    <t>(data i czytelny podpis wykonawcy)</t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</si>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</sst>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7"/>
      <color indexed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0"/>
      <name val="Calibri"/>
      <family val="2"/>
    </font>
    <font>
      <i/>
      <sz val="7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10"/>
      <name val="Times New Roman"/>
      <family val="1"/>
    </font>
    <font>
      <b/>
      <i/>
      <sz val="10"/>
      <color indexed="8"/>
      <name val="Calibri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9" fontId="1" fillId="0" borderId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1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6" fillId="0" borderId="0" xfId="0" applyFont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164" fontId="22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wrapText="1"/>
    </xf>
    <xf numFmtId="0" fontId="31" fillId="0" borderId="0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0" fontId="34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35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 wrapText="1"/>
    </xf>
    <xf numFmtId="0" fontId="33" fillId="33" borderId="11" xfId="0" applyFont="1" applyFill="1" applyBorder="1" applyAlignment="1">
      <alignment vertical="center"/>
    </xf>
    <xf numFmtId="4" fontId="33" fillId="33" borderId="13" xfId="0" applyNumberFormat="1" applyFont="1" applyFill="1" applyBorder="1" applyAlignment="1">
      <alignment vertical="center"/>
    </xf>
    <xf numFmtId="9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 vertical="center" wrapText="1"/>
    </xf>
    <xf numFmtId="0" fontId="24" fillId="33" borderId="14" xfId="0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165" fontId="24" fillId="33" borderId="0" xfId="0" applyNumberFormat="1" applyFont="1" applyFill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34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" fontId="33" fillId="0" borderId="11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4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4" fontId="21" fillId="0" borderId="0" xfId="0" applyNumberFormat="1" applyFont="1" applyBorder="1" applyAlignment="1">
      <alignment/>
    </xf>
    <xf numFmtId="0" fontId="33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4" fontId="33" fillId="0" borderId="18" xfId="0" applyNumberFormat="1" applyFont="1" applyBorder="1" applyAlignment="1">
      <alignment vertical="center"/>
    </xf>
    <xf numFmtId="0" fontId="33" fillId="0" borderId="18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64" fontId="40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4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33" fillId="0" borderId="11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6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0" fontId="17" fillId="0" borderId="20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9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18" xfId="0" applyFont="1" applyFill="1" applyBorder="1" applyAlignment="1">
      <alignment/>
    </xf>
    <xf numFmtId="0" fontId="39" fillId="0" borderId="18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33" fillId="33" borderId="0" xfId="0" applyNumberFormat="1" applyFont="1" applyFill="1" applyBorder="1" applyAlignment="1">
      <alignment horizontal="right" vertical="center"/>
    </xf>
    <xf numFmtId="4" fontId="33" fillId="33" borderId="0" xfId="0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 vertical="center"/>
    </xf>
    <xf numFmtId="4" fontId="33" fillId="0" borderId="0" xfId="0" applyNumberFormat="1" applyFont="1" applyBorder="1" applyAlignment="1">
      <alignment horizontal="right" vertical="center"/>
    </xf>
    <xf numFmtId="4" fontId="38" fillId="0" borderId="0" xfId="0" applyNumberFormat="1" applyFont="1" applyBorder="1" applyAlignment="1">
      <alignment horizontal="right" vertical="center"/>
    </xf>
    <xf numFmtId="2" fontId="33" fillId="0" borderId="0" xfId="0" applyNumberFormat="1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0" fontId="20" fillId="33" borderId="0" xfId="0" applyFont="1" applyFill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11" xfId="0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/>
    </xf>
    <xf numFmtId="0" fontId="35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3" fontId="3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7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39" fillId="0" borderId="22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3" fontId="45" fillId="0" borderId="22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64" fontId="44" fillId="0" borderId="21" xfId="0" applyNumberFormat="1" applyFont="1" applyFill="1" applyBorder="1" applyAlignment="1">
      <alignment vertical="center"/>
    </xf>
    <xf numFmtId="164" fontId="44" fillId="0" borderId="21" xfId="0" applyNumberFormat="1" applyFont="1" applyBorder="1" applyAlignment="1">
      <alignment horizontal="right"/>
    </xf>
    <xf numFmtId="164" fontId="44" fillId="0" borderId="23" xfId="0" applyNumberFormat="1" applyFont="1" applyFill="1" applyBorder="1" applyAlignment="1">
      <alignment vertical="center"/>
    </xf>
    <xf numFmtId="172" fontId="16" fillId="0" borderId="21" xfId="0" applyNumberFormat="1" applyFont="1" applyBorder="1" applyAlignment="1">
      <alignment vertical="center"/>
    </xf>
    <xf numFmtId="172" fontId="44" fillId="0" borderId="21" xfId="0" applyNumberFormat="1" applyFont="1" applyBorder="1" applyAlignment="1">
      <alignment vertical="center"/>
    </xf>
    <xf numFmtId="0" fontId="24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vertical="center"/>
    </xf>
    <xf numFmtId="0" fontId="39" fillId="34" borderId="11" xfId="0" applyFont="1" applyFill="1" applyBorder="1" applyAlignment="1">
      <alignment vertical="center"/>
    </xf>
    <xf numFmtId="0" fontId="39" fillId="34" borderId="15" xfId="0" applyFont="1" applyFill="1" applyBorder="1" applyAlignment="1">
      <alignment vertical="center"/>
    </xf>
    <xf numFmtId="0" fontId="39" fillId="34" borderId="18" xfId="0" applyFont="1" applyFill="1" applyBorder="1" applyAlignment="1">
      <alignment vertical="center"/>
    </xf>
    <xf numFmtId="0" fontId="33" fillId="35" borderId="11" xfId="0" applyFont="1" applyFill="1" applyBorder="1" applyAlignment="1">
      <alignment vertical="center"/>
    </xf>
    <xf numFmtId="0" fontId="33" fillId="34" borderId="11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0" fontId="33" fillId="34" borderId="17" xfId="0" applyFont="1" applyFill="1" applyBorder="1" applyAlignment="1">
      <alignment vertical="center"/>
    </xf>
    <xf numFmtId="164" fontId="33" fillId="34" borderId="11" xfId="0" applyNumberFormat="1" applyFont="1" applyFill="1" applyBorder="1" applyAlignment="1">
      <alignment vertical="center"/>
    </xf>
    <xf numFmtId="0" fontId="31" fillId="34" borderId="11" xfId="0" applyFont="1" applyFill="1" applyBorder="1" applyAlignment="1">
      <alignment vertical="center" wrapText="1"/>
    </xf>
    <xf numFmtId="0" fontId="33" fillId="34" borderId="11" xfId="0" applyFont="1" applyFill="1" applyBorder="1" applyAlignment="1">
      <alignment/>
    </xf>
    <xf numFmtId="0" fontId="35" fillId="33" borderId="13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 vertical="center" wrapText="1"/>
    </xf>
    <xf numFmtId="3" fontId="35" fillId="33" borderId="22" xfId="0" applyNumberFormat="1" applyFont="1" applyFill="1" applyBorder="1" applyAlignment="1">
      <alignment horizontal="center"/>
    </xf>
    <xf numFmtId="4" fontId="33" fillId="33" borderId="22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4" fontId="39" fillId="0" borderId="26" xfId="0" applyNumberFormat="1" applyFont="1" applyFill="1" applyBorder="1" applyAlignment="1">
      <alignment/>
    </xf>
    <xf numFmtId="4" fontId="39" fillId="0" borderId="27" xfId="0" applyNumberFormat="1" applyFont="1" applyFill="1" applyBorder="1" applyAlignment="1">
      <alignment vertical="center"/>
    </xf>
    <xf numFmtId="164" fontId="44" fillId="0" borderId="28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center"/>
    </xf>
    <xf numFmtId="0" fontId="39" fillId="0" borderId="29" xfId="0" applyFont="1" applyFill="1" applyBorder="1" applyAlignment="1">
      <alignment/>
    </xf>
    <xf numFmtId="0" fontId="39" fillId="0" borderId="2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vertical="center"/>
    </xf>
    <xf numFmtId="4" fontId="39" fillId="0" borderId="29" xfId="0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 vertical="center"/>
    </xf>
    <xf numFmtId="0" fontId="39" fillId="36" borderId="29" xfId="0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 wrapText="1"/>
    </xf>
    <xf numFmtId="0" fontId="33" fillId="34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" fontId="33" fillId="33" borderId="26" xfId="0" applyNumberFormat="1" applyFont="1" applyFill="1" applyBorder="1" applyAlignment="1">
      <alignment vertical="center"/>
    </xf>
    <xf numFmtId="4" fontId="17" fillId="0" borderId="27" xfId="0" applyNumberFormat="1" applyFont="1" applyBorder="1" applyAlignment="1">
      <alignment vertical="center"/>
    </xf>
    <xf numFmtId="172" fontId="44" fillId="0" borderId="28" xfId="0" applyNumberFormat="1" applyFont="1" applyBorder="1" applyAlignment="1">
      <alignment/>
    </xf>
    <xf numFmtId="0" fontId="18" fillId="0" borderId="29" xfId="0" applyFont="1" applyBorder="1" applyAlignment="1">
      <alignment horizontal="center"/>
    </xf>
    <xf numFmtId="0" fontId="24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18" fillId="0" borderId="29" xfId="0" applyFont="1" applyBorder="1" applyAlignment="1">
      <alignment/>
    </xf>
    <xf numFmtId="4" fontId="24" fillId="0" borderId="29" xfId="0" applyNumberFormat="1" applyFont="1" applyBorder="1" applyAlignment="1">
      <alignment vertical="center"/>
    </xf>
    <xf numFmtId="164" fontId="33" fillId="34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4" fontId="24" fillId="0" borderId="29" xfId="0" applyNumberFormat="1" applyFont="1" applyBorder="1" applyAlignment="1">
      <alignment/>
    </xf>
    <xf numFmtId="0" fontId="21" fillId="0" borderId="29" xfId="0" applyFont="1" applyBorder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52" fillId="34" borderId="0" xfId="0" applyFont="1" applyFill="1" applyAlignment="1">
      <alignment horizontal="left" vertical="center"/>
    </xf>
    <xf numFmtId="3" fontId="2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8" fillId="0" borderId="31" xfId="0" applyFont="1" applyBorder="1" applyAlignment="1">
      <alignment horizontal="right" vertical="center" wrapText="1"/>
    </xf>
    <xf numFmtId="0" fontId="18" fillId="0" borderId="32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 textRotation="90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 textRotation="90" wrapText="1"/>
    </xf>
    <xf numFmtId="0" fontId="27" fillId="33" borderId="0" xfId="0" applyFont="1" applyFill="1" applyBorder="1" applyAlignment="1">
      <alignment horizontal="center" textRotation="90" wrapText="1"/>
    </xf>
    <xf numFmtId="0" fontId="27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4" fontId="27" fillId="33" borderId="0" xfId="0" applyNumberFormat="1" applyFont="1" applyFill="1" applyBorder="1" applyAlignment="1">
      <alignment horizontal="center" textRotation="90"/>
    </xf>
    <xf numFmtId="0" fontId="27" fillId="33" borderId="11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right" vertical="center" wrapText="1"/>
    </xf>
    <xf numFmtId="0" fontId="18" fillId="33" borderId="3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37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3" fillId="0" borderId="0" xfId="0" applyFont="1" applyFill="1" applyAlignment="1">
      <alignment horizontal="right"/>
    </xf>
    <xf numFmtId="0" fontId="72" fillId="0" borderId="0" xfId="0" applyFont="1" applyFill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view="pageLayout" workbookViewId="0" topLeftCell="A1">
      <selection activeCell="K20" sqref="K20"/>
    </sheetView>
  </sheetViews>
  <sheetFormatPr defaultColWidth="9.140625" defaultRowHeight="15"/>
  <cols>
    <col min="1" max="1" width="4.28125" style="356" customWidth="1"/>
    <col min="2" max="2" width="41.7109375" style="56" customWidth="1"/>
    <col min="3" max="3" width="41.00390625" style="57" customWidth="1"/>
    <col min="4" max="4" width="14.28125" style="55" customWidth="1"/>
    <col min="5" max="5" width="6.7109375" style="55" customWidth="1"/>
    <col min="6" max="6" width="11.421875" style="58" customWidth="1"/>
    <col min="7" max="7" width="14.140625" style="57" customWidth="1"/>
    <col min="8" max="8" width="17.00390625" style="57" customWidth="1"/>
    <col min="9" max="10" width="9.140625" style="57" customWidth="1"/>
    <col min="11" max="11" width="13.57421875" style="59" customWidth="1"/>
    <col min="12" max="14" width="9.140625" style="57" customWidth="1"/>
    <col min="15" max="15" width="11.421875" style="57" customWidth="1"/>
    <col min="16" max="16" width="11.8515625" style="57" customWidth="1"/>
    <col min="17" max="16384" width="9.140625" style="57" customWidth="1"/>
  </cols>
  <sheetData>
    <row r="1" spans="1:3" ht="15.75">
      <c r="A1" s="495" t="s">
        <v>461</v>
      </c>
      <c r="B1" s="85"/>
      <c r="C1" s="77"/>
    </row>
    <row r="2" spans="1:2" ht="4.5" customHeight="1">
      <c r="A2" s="85"/>
      <c r="B2" s="85"/>
    </row>
    <row r="3" spans="1:7" ht="15.75">
      <c r="A3" s="496" t="s">
        <v>19</v>
      </c>
      <c r="B3" s="88"/>
      <c r="C3" s="61"/>
      <c r="D3" s="361"/>
      <c r="E3" s="62"/>
      <c r="F3" s="63"/>
      <c r="G3" s="64"/>
    </row>
    <row r="4" spans="1:8" ht="4.5" customHeight="1">
      <c r="A4" s="506"/>
      <c r="B4" s="506"/>
      <c r="C4" s="506"/>
      <c r="D4" s="506"/>
      <c r="E4" s="506"/>
      <c r="F4" s="506"/>
      <c r="G4" s="506"/>
      <c r="H4" s="506"/>
    </row>
    <row r="5" spans="1:16" s="69" customFormat="1" ht="66" customHeight="1">
      <c r="A5" s="66" t="s">
        <v>1</v>
      </c>
      <c r="B5" s="66" t="s">
        <v>456</v>
      </c>
      <c r="C5" s="439" t="s">
        <v>505</v>
      </c>
      <c r="D5" s="66" t="s">
        <v>2</v>
      </c>
      <c r="E5" s="66" t="s">
        <v>463</v>
      </c>
      <c r="F5" s="67" t="s">
        <v>20</v>
      </c>
      <c r="G5" s="66" t="s">
        <v>457</v>
      </c>
      <c r="H5" s="66" t="s">
        <v>458</v>
      </c>
      <c r="J5" s="68"/>
      <c r="K5" s="70"/>
      <c r="M5" s="192"/>
      <c r="N5" s="19"/>
      <c r="O5" s="193"/>
      <c r="P5" s="20"/>
    </row>
    <row r="6" spans="1:16" s="390" customFormat="1" ht="11.25">
      <c r="A6" s="388">
        <v>1</v>
      </c>
      <c r="B6" s="388">
        <v>2</v>
      </c>
      <c r="C6" s="388">
        <v>3</v>
      </c>
      <c r="D6" s="388">
        <v>4</v>
      </c>
      <c r="E6" s="388">
        <v>5</v>
      </c>
      <c r="F6" s="389">
        <v>6</v>
      </c>
      <c r="G6" s="388">
        <v>7</v>
      </c>
      <c r="H6" s="389">
        <v>8</v>
      </c>
      <c r="K6" s="391"/>
      <c r="M6" s="357"/>
      <c r="N6" s="357"/>
      <c r="O6" s="358"/>
      <c r="P6" s="358"/>
    </row>
    <row r="7" spans="1:16" ht="15">
      <c r="A7" s="226">
        <v>1</v>
      </c>
      <c r="B7" s="28" t="s">
        <v>21</v>
      </c>
      <c r="C7" s="441"/>
      <c r="D7" s="30" t="s">
        <v>22</v>
      </c>
      <c r="E7" s="30" t="s">
        <v>5</v>
      </c>
      <c r="F7" s="72">
        <v>12000</v>
      </c>
      <c r="G7" s="31"/>
      <c r="H7" s="31">
        <f>G7*F7</f>
        <v>0</v>
      </c>
      <c r="M7" s="25"/>
      <c r="N7" s="25"/>
      <c r="O7" s="26"/>
      <c r="P7" s="26"/>
    </row>
    <row r="8" spans="1:16" ht="15">
      <c r="A8" s="226">
        <v>2</v>
      </c>
      <c r="B8" s="28" t="s">
        <v>388</v>
      </c>
      <c r="C8" s="441"/>
      <c r="D8" s="30" t="s">
        <v>24</v>
      </c>
      <c r="E8" s="30" t="s">
        <v>5</v>
      </c>
      <c r="F8" s="72">
        <v>6000</v>
      </c>
      <c r="G8" s="31"/>
      <c r="H8" s="31">
        <f aca="true" t="shared" si="0" ref="H8:H40">G8*F8</f>
        <v>0</v>
      </c>
      <c r="M8" s="25"/>
      <c r="N8" s="25"/>
      <c r="O8" s="26"/>
      <c r="P8" s="26"/>
    </row>
    <row r="9" spans="1:16" ht="15">
      <c r="A9" s="226">
        <v>3</v>
      </c>
      <c r="B9" s="28" t="s">
        <v>430</v>
      </c>
      <c r="C9" s="441"/>
      <c r="D9" s="30" t="s">
        <v>24</v>
      </c>
      <c r="E9" s="30" t="s">
        <v>5</v>
      </c>
      <c r="F9" s="72">
        <v>6000</v>
      </c>
      <c r="G9" s="31"/>
      <c r="H9" s="31">
        <f t="shared" si="0"/>
        <v>0</v>
      </c>
      <c r="M9" s="25"/>
      <c r="N9" s="25"/>
      <c r="O9" s="26"/>
      <c r="P9" s="26"/>
    </row>
    <row r="10" spans="1:16" ht="15">
      <c r="A10" s="226">
        <v>4</v>
      </c>
      <c r="B10" s="28" t="s">
        <v>389</v>
      </c>
      <c r="C10" s="441"/>
      <c r="D10" s="30" t="s">
        <v>498</v>
      </c>
      <c r="E10" s="30" t="s">
        <v>5</v>
      </c>
      <c r="F10" s="72">
        <v>1500</v>
      </c>
      <c r="G10" s="31"/>
      <c r="H10" s="31">
        <f t="shared" si="0"/>
        <v>0</v>
      </c>
      <c r="M10" s="25"/>
      <c r="N10" s="25"/>
      <c r="O10" s="26"/>
      <c r="P10" s="26"/>
    </row>
    <row r="11" spans="1:16" ht="15">
      <c r="A11" s="226">
        <v>5</v>
      </c>
      <c r="B11" s="28" t="s">
        <v>434</v>
      </c>
      <c r="C11" s="441"/>
      <c r="D11" s="30" t="s">
        <v>497</v>
      </c>
      <c r="E11" s="30" t="s">
        <v>5</v>
      </c>
      <c r="F11" s="72">
        <v>1000</v>
      </c>
      <c r="G11" s="31"/>
      <c r="H11" s="31">
        <f t="shared" si="0"/>
        <v>0</v>
      </c>
      <c r="M11" s="25"/>
      <c r="N11" s="25"/>
      <c r="O11" s="26"/>
      <c r="P11" s="26"/>
    </row>
    <row r="12" spans="1:16" ht="15">
      <c r="A12" s="226">
        <v>6</v>
      </c>
      <c r="B12" s="28" t="s">
        <v>433</v>
      </c>
      <c r="C12" s="441"/>
      <c r="D12" s="30" t="s">
        <v>24</v>
      </c>
      <c r="E12" s="30" t="s">
        <v>5</v>
      </c>
      <c r="F12" s="72">
        <v>500</v>
      </c>
      <c r="G12" s="31"/>
      <c r="H12" s="31">
        <f t="shared" si="0"/>
        <v>0</v>
      </c>
      <c r="M12" s="25"/>
      <c r="N12" s="25"/>
      <c r="O12" s="26"/>
      <c r="P12" s="26"/>
    </row>
    <row r="13" spans="1:16" ht="15">
      <c r="A13" s="226">
        <v>7</v>
      </c>
      <c r="B13" s="28" t="s">
        <v>431</v>
      </c>
      <c r="C13" s="441"/>
      <c r="D13" s="30" t="s">
        <v>432</v>
      </c>
      <c r="E13" s="30" t="s">
        <v>5</v>
      </c>
      <c r="F13" s="72">
        <v>500</v>
      </c>
      <c r="G13" s="31"/>
      <c r="H13" s="31">
        <f t="shared" si="0"/>
        <v>0</v>
      </c>
      <c r="M13" s="25"/>
      <c r="N13" s="25"/>
      <c r="O13" s="26"/>
      <c r="P13" s="26"/>
    </row>
    <row r="14" spans="1:16" ht="15" customHeight="1">
      <c r="A14" s="226">
        <v>8</v>
      </c>
      <c r="B14" s="28" t="s">
        <v>435</v>
      </c>
      <c r="C14" s="441"/>
      <c r="D14" s="30" t="s">
        <v>24</v>
      </c>
      <c r="E14" s="30" t="s">
        <v>5</v>
      </c>
      <c r="F14" s="72">
        <v>500</v>
      </c>
      <c r="G14" s="31"/>
      <c r="H14" s="31">
        <f t="shared" si="0"/>
        <v>0</v>
      </c>
      <c r="M14" s="25"/>
      <c r="N14" s="25"/>
      <c r="O14" s="26"/>
      <c r="P14" s="26"/>
    </row>
    <row r="15" spans="1:16" ht="15">
      <c r="A15" s="226">
        <v>9</v>
      </c>
      <c r="B15" s="28" t="s">
        <v>436</v>
      </c>
      <c r="C15" s="441"/>
      <c r="D15" s="30" t="s">
        <v>437</v>
      </c>
      <c r="E15" s="30" t="s">
        <v>5</v>
      </c>
      <c r="F15" s="72">
        <v>200</v>
      </c>
      <c r="G15" s="31"/>
      <c r="H15" s="31">
        <f t="shared" si="0"/>
        <v>0</v>
      </c>
      <c r="M15" s="25"/>
      <c r="N15" s="25"/>
      <c r="O15" s="26"/>
      <c r="P15" s="26"/>
    </row>
    <row r="16" spans="1:16" ht="15">
      <c r="A16" s="226">
        <v>10</v>
      </c>
      <c r="B16" s="28" t="s">
        <v>438</v>
      </c>
      <c r="C16" s="441"/>
      <c r="D16" s="30" t="s">
        <v>24</v>
      </c>
      <c r="E16" s="30" t="s">
        <v>5</v>
      </c>
      <c r="F16" s="72">
        <v>200</v>
      </c>
      <c r="G16" s="31"/>
      <c r="H16" s="31">
        <f t="shared" si="0"/>
        <v>0</v>
      </c>
      <c r="M16" s="25"/>
      <c r="N16" s="25"/>
      <c r="O16" s="26"/>
      <c r="P16" s="26"/>
    </row>
    <row r="17" spans="1:16" ht="15">
      <c r="A17" s="226">
        <v>11</v>
      </c>
      <c r="B17" s="28" t="s">
        <v>439</v>
      </c>
      <c r="C17" s="441"/>
      <c r="D17" s="30" t="s">
        <v>440</v>
      </c>
      <c r="E17" s="30" t="s">
        <v>5</v>
      </c>
      <c r="F17" s="72">
        <v>1000</v>
      </c>
      <c r="G17" s="31"/>
      <c r="H17" s="31">
        <f t="shared" si="0"/>
        <v>0</v>
      </c>
      <c r="M17" s="25"/>
      <c r="N17" s="25"/>
      <c r="O17" s="26"/>
      <c r="P17" s="26"/>
    </row>
    <row r="18" spans="1:16" ht="15">
      <c r="A18" s="226">
        <v>12</v>
      </c>
      <c r="B18" s="28" t="s">
        <v>441</v>
      </c>
      <c r="C18" s="441"/>
      <c r="D18" s="30" t="s">
        <v>442</v>
      </c>
      <c r="E18" s="30" t="s">
        <v>5</v>
      </c>
      <c r="F18" s="72">
        <v>1000</v>
      </c>
      <c r="G18" s="31"/>
      <c r="H18" s="31">
        <f t="shared" si="0"/>
        <v>0</v>
      </c>
      <c r="M18" s="25"/>
      <c r="N18" s="25"/>
      <c r="O18" s="26"/>
      <c r="P18" s="26"/>
    </row>
    <row r="19" spans="1:16" ht="15">
      <c r="A19" s="226">
        <v>13</v>
      </c>
      <c r="B19" s="28" t="s">
        <v>390</v>
      </c>
      <c r="C19" s="441"/>
      <c r="D19" s="30" t="s">
        <v>499</v>
      </c>
      <c r="E19" s="30" t="s">
        <v>5</v>
      </c>
      <c r="F19" s="72">
        <v>4000</v>
      </c>
      <c r="G19" s="31"/>
      <c r="H19" s="31">
        <f t="shared" si="0"/>
        <v>0</v>
      </c>
      <c r="M19" s="25"/>
      <c r="N19" s="25"/>
      <c r="O19" s="26"/>
      <c r="P19" s="26"/>
    </row>
    <row r="20" spans="1:16" ht="15">
      <c r="A20" s="226">
        <v>14</v>
      </c>
      <c r="B20" s="28" t="s">
        <v>390</v>
      </c>
      <c r="C20" s="441"/>
      <c r="D20" s="30" t="s">
        <v>25</v>
      </c>
      <c r="E20" s="30" t="s">
        <v>5</v>
      </c>
      <c r="F20" s="72">
        <v>1500</v>
      </c>
      <c r="G20" s="31"/>
      <c r="H20" s="31">
        <f t="shared" si="0"/>
        <v>0</v>
      </c>
      <c r="M20" s="25"/>
      <c r="N20" s="25"/>
      <c r="O20" s="26"/>
      <c r="P20" s="26"/>
    </row>
    <row r="21" spans="1:16" ht="15">
      <c r="A21" s="226">
        <v>15</v>
      </c>
      <c r="B21" s="28" t="s">
        <v>26</v>
      </c>
      <c r="C21" s="441"/>
      <c r="D21" s="30" t="s">
        <v>23</v>
      </c>
      <c r="E21" s="30" t="s">
        <v>443</v>
      </c>
      <c r="F21" s="72">
        <v>400</v>
      </c>
      <c r="G21" s="31"/>
      <c r="H21" s="31">
        <f t="shared" si="0"/>
        <v>0</v>
      </c>
      <c r="M21" s="25"/>
      <c r="N21" s="25"/>
      <c r="O21" s="26"/>
      <c r="P21" s="26"/>
    </row>
    <row r="22" spans="1:16" ht="15">
      <c r="A22" s="226">
        <v>16</v>
      </c>
      <c r="B22" s="28" t="s">
        <v>27</v>
      </c>
      <c r="C22" s="441"/>
      <c r="D22" s="30" t="s">
        <v>28</v>
      </c>
      <c r="E22" s="30" t="s">
        <v>5</v>
      </c>
      <c r="F22" s="72">
        <v>3000</v>
      </c>
      <c r="G22" s="31"/>
      <c r="H22" s="31">
        <f t="shared" si="0"/>
        <v>0</v>
      </c>
      <c r="M22" s="25"/>
      <c r="N22" s="25"/>
      <c r="O22" s="26"/>
      <c r="P22" s="26"/>
    </row>
    <row r="23" spans="1:16" ht="15">
      <c r="A23" s="226">
        <v>17</v>
      </c>
      <c r="B23" s="28" t="s">
        <v>391</v>
      </c>
      <c r="C23" s="441"/>
      <c r="D23" s="30" t="s">
        <v>29</v>
      </c>
      <c r="E23" s="30" t="s">
        <v>5</v>
      </c>
      <c r="F23" s="72">
        <v>10000</v>
      </c>
      <c r="G23" s="31"/>
      <c r="H23" s="31">
        <f t="shared" si="0"/>
        <v>0</v>
      </c>
      <c r="M23" s="25"/>
      <c r="N23" s="25"/>
      <c r="O23" s="26"/>
      <c r="P23" s="26"/>
    </row>
    <row r="24" spans="1:16" ht="15">
      <c r="A24" s="226">
        <v>18</v>
      </c>
      <c r="B24" s="28" t="s">
        <v>30</v>
      </c>
      <c r="C24" s="441"/>
      <c r="D24" s="30" t="s">
        <v>31</v>
      </c>
      <c r="E24" s="30" t="s">
        <v>32</v>
      </c>
      <c r="F24" s="72">
        <v>19000</v>
      </c>
      <c r="G24" s="31"/>
      <c r="H24" s="31">
        <f t="shared" si="0"/>
        <v>0</v>
      </c>
      <c r="M24" s="25"/>
      <c r="N24" s="25"/>
      <c r="O24" s="26"/>
      <c r="P24" s="26"/>
    </row>
    <row r="25" spans="1:16" ht="15">
      <c r="A25" s="226">
        <v>19</v>
      </c>
      <c r="B25" s="28" t="s">
        <v>33</v>
      </c>
      <c r="C25" s="441"/>
      <c r="D25" s="30" t="s">
        <v>500</v>
      </c>
      <c r="E25" s="30" t="s">
        <v>5</v>
      </c>
      <c r="F25" s="72">
        <v>50</v>
      </c>
      <c r="G25" s="31"/>
      <c r="H25" s="31">
        <f t="shared" si="0"/>
        <v>0</v>
      </c>
      <c r="M25" s="25"/>
      <c r="N25" s="25"/>
      <c r="O25" s="26"/>
      <c r="P25" s="26"/>
    </row>
    <row r="26" spans="1:16" ht="15">
      <c r="A26" s="226">
        <v>20</v>
      </c>
      <c r="B26" s="28" t="s">
        <v>34</v>
      </c>
      <c r="C26" s="441"/>
      <c r="D26" s="30" t="s">
        <v>7</v>
      </c>
      <c r="E26" s="30" t="s">
        <v>7</v>
      </c>
      <c r="F26" s="72">
        <v>300</v>
      </c>
      <c r="G26" s="31"/>
      <c r="H26" s="31">
        <f t="shared" si="0"/>
        <v>0</v>
      </c>
      <c r="M26" s="25"/>
      <c r="N26" s="25"/>
      <c r="O26" s="26"/>
      <c r="P26" s="26"/>
    </row>
    <row r="27" spans="1:16" ht="15">
      <c r="A27" s="226">
        <v>21</v>
      </c>
      <c r="B27" s="28" t="s">
        <v>35</v>
      </c>
      <c r="C27" s="441"/>
      <c r="D27" s="30" t="s">
        <v>7</v>
      </c>
      <c r="E27" s="30" t="s">
        <v>7</v>
      </c>
      <c r="F27" s="72">
        <v>600</v>
      </c>
      <c r="G27" s="31"/>
      <c r="H27" s="31">
        <f t="shared" si="0"/>
        <v>0</v>
      </c>
      <c r="M27" s="25"/>
      <c r="N27" s="25"/>
      <c r="O27" s="26"/>
      <c r="P27" s="26"/>
    </row>
    <row r="28" spans="1:16" ht="15">
      <c r="A28" s="226">
        <v>22</v>
      </c>
      <c r="B28" s="28" t="s">
        <v>36</v>
      </c>
      <c r="C28" s="441"/>
      <c r="D28" s="30" t="s">
        <v>37</v>
      </c>
      <c r="E28" s="30" t="s">
        <v>5</v>
      </c>
      <c r="F28" s="72">
        <v>50</v>
      </c>
      <c r="G28" s="31"/>
      <c r="H28" s="31">
        <f t="shared" si="0"/>
        <v>0</v>
      </c>
      <c r="M28" s="25"/>
      <c r="N28" s="25"/>
      <c r="O28" s="26"/>
      <c r="P28" s="26"/>
    </row>
    <row r="29" spans="1:16" ht="15">
      <c r="A29" s="226">
        <v>23</v>
      </c>
      <c r="B29" s="28" t="s">
        <v>392</v>
      </c>
      <c r="C29" s="441"/>
      <c r="D29" s="30" t="s">
        <v>502</v>
      </c>
      <c r="E29" s="30" t="s">
        <v>5</v>
      </c>
      <c r="F29" s="72">
        <v>2400</v>
      </c>
      <c r="G29" s="31"/>
      <c r="H29" s="31">
        <f t="shared" si="0"/>
        <v>0</v>
      </c>
      <c r="M29" s="25"/>
      <c r="N29" s="25"/>
      <c r="O29" s="26"/>
      <c r="P29" s="26"/>
    </row>
    <row r="30" spans="1:16" ht="15">
      <c r="A30" s="226">
        <v>24</v>
      </c>
      <c r="B30" s="28" t="s">
        <v>393</v>
      </c>
      <c r="C30" s="441"/>
      <c r="D30" s="30" t="s">
        <v>501</v>
      </c>
      <c r="E30" s="30" t="s">
        <v>5</v>
      </c>
      <c r="F30" s="72">
        <v>2700</v>
      </c>
      <c r="G30" s="31"/>
      <c r="H30" s="31">
        <f t="shared" si="0"/>
        <v>0</v>
      </c>
      <c r="M30" s="25"/>
      <c r="N30" s="25"/>
      <c r="O30" s="26"/>
      <c r="P30" s="26"/>
    </row>
    <row r="31" spans="1:16" ht="15">
      <c r="A31" s="226">
        <v>25</v>
      </c>
      <c r="B31" s="28" t="s">
        <v>38</v>
      </c>
      <c r="C31" s="441"/>
      <c r="D31" s="30" t="s">
        <v>39</v>
      </c>
      <c r="E31" s="30" t="s">
        <v>5</v>
      </c>
      <c r="F31" s="72">
        <v>1800</v>
      </c>
      <c r="G31" s="31"/>
      <c r="H31" s="31">
        <f t="shared" si="0"/>
        <v>0</v>
      </c>
      <c r="M31" s="25"/>
      <c r="N31" s="25"/>
      <c r="O31" s="26"/>
      <c r="P31" s="26"/>
    </row>
    <row r="32" spans="1:16" ht="15">
      <c r="A32" s="226">
        <v>26</v>
      </c>
      <c r="B32" s="28" t="s">
        <v>394</v>
      </c>
      <c r="C32" s="441"/>
      <c r="D32" s="30" t="s">
        <v>444</v>
      </c>
      <c r="E32" s="30" t="s">
        <v>5</v>
      </c>
      <c r="F32" s="72">
        <v>1500</v>
      </c>
      <c r="G32" s="31"/>
      <c r="H32" s="31">
        <f t="shared" si="0"/>
        <v>0</v>
      </c>
      <c r="M32" s="25"/>
      <c r="N32" s="25"/>
      <c r="O32" s="26"/>
      <c r="P32" s="26"/>
    </row>
    <row r="33" spans="1:16" ht="15">
      <c r="A33" s="226">
        <v>27</v>
      </c>
      <c r="B33" s="28" t="s">
        <v>40</v>
      </c>
      <c r="C33" s="441"/>
      <c r="D33" s="30" t="s">
        <v>41</v>
      </c>
      <c r="E33" s="30" t="s">
        <v>5</v>
      </c>
      <c r="F33" s="72">
        <v>1000</v>
      </c>
      <c r="G33" s="31"/>
      <c r="H33" s="31">
        <f t="shared" si="0"/>
        <v>0</v>
      </c>
      <c r="M33" s="25"/>
      <c r="N33" s="25"/>
      <c r="O33" s="26"/>
      <c r="P33" s="26"/>
    </row>
    <row r="34" spans="1:16" ht="15">
      <c r="A34" s="226">
        <v>28</v>
      </c>
      <c r="B34" s="28" t="s">
        <v>42</v>
      </c>
      <c r="C34" s="441"/>
      <c r="D34" s="30" t="s">
        <v>499</v>
      </c>
      <c r="E34" s="30" t="s">
        <v>5</v>
      </c>
      <c r="F34" s="72">
        <v>1000</v>
      </c>
      <c r="G34" s="31"/>
      <c r="H34" s="31">
        <f t="shared" si="0"/>
        <v>0</v>
      </c>
      <c r="M34" s="25"/>
      <c r="N34" s="25"/>
      <c r="O34" s="26"/>
      <c r="P34" s="26"/>
    </row>
    <row r="35" spans="1:16" ht="15">
      <c r="A35" s="226">
        <v>29</v>
      </c>
      <c r="B35" s="28" t="s">
        <v>445</v>
      </c>
      <c r="C35" s="441"/>
      <c r="D35" s="30" t="s">
        <v>503</v>
      </c>
      <c r="E35" s="30" t="s">
        <v>5</v>
      </c>
      <c r="F35" s="72">
        <v>1000</v>
      </c>
      <c r="G35" s="31"/>
      <c r="H35" s="31">
        <f t="shared" si="0"/>
        <v>0</v>
      </c>
      <c r="M35" s="25"/>
      <c r="N35" s="25"/>
      <c r="O35" s="26"/>
      <c r="P35" s="26"/>
    </row>
    <row r="36" spans="1:16" ht="15">
      <c r="A36" s="226">
        <v>30</v>
      </c>
      <c r="B36" s="28" t="s">
        <v>43</v>
      </c>
      <c r="C36" s="441"/>
      <c r="D36" s="30" t="s">
        <v>25</v>
      </c>
      <c r="E36" s="30" t="s">
        <v>5</v>
      </c>
      <c r="F36" s="72">
        <v>2300</v>
      </c>
      <c r="G36" s="31"/>
      <c r="H36" s="31">
        <f t="shared" si="0"/>
        <v>0</v>
      </c>
      <c r="M36" s="25"/>
      <c r="N36" s="25"/>
      <c r="O36" s="26"/>
      <c r="P36" s="26"/>
    </row>
    <row r="37" spans="1:16" ht="15">
      <c r="A37" s="226">
        <v>31</v>
      </c>
      <c r="B37" s="28" t="s">
        <v>395</v>
      </c>
      <c r="C37" s="441"/>
      <c r="D37" s="30" t="s">
        <v>459</v>
      </c>
      <c r="E37" s="30" t="s">
        <v>5</v>
      </c>
      <c r="F37" s="72">
        <v>30</v>
      </c>
      <c r="G37" s="31"/>
      <c r="H37" s="31">
        <f t="shared" si="0"/>
        <v>0</v>
      </c>
      <c r="M37" s="25"/>
      <c r="N37" s="25"/>
      <c r="O37" s="26"/>
      <c r="P37" s="26"/>
    </row>
    <row r="38" spans="1:16" ht="15">
      <c r="A38" s="226">
        <v>32</v>
      </c>
      <c r="B38" s="28" t="s">
        <v>462</v>
      </c>
      <c r="C38" s="441"/>
      <c r="D38" s="30" t="s">
        <v>4</v>
      </c>
      <c r="E38" s="30" t="s">
        <v>7</v>
      </c>
      <c r="F38" s="72">
        <v>15</v>
      </c>
      <c r="G38" s="31"/>
      <c r="H38" s="31">
        <f t="shared" si="0"/>
        <v>0</v>
      </c>
      <c r="M38" s="25"/>
      <c r="N38" s="25"/>
      <c r="O38" s="26"/>
      <c r="P38" s="26"/>
    </row>
    <row r="39" spans="1:16" ht="15">
      <c r="A39" s="226">
        <v>33</v>
      </c>
      <c r="B39" s="28" t="s">
        <v>44</v>
      </c>
      <c r="C39" s="441"/>
      <c r="D39" s="30" t="s">
        <v>4</v>
      </c>
      <c r="E39" s="30" t="s">
        <v>7</v>
      </c>
      <c r="F39" s="72">
        <v>160</v>
      </c>
      <c r="G39" s="31"/>
      <c r="H39" s="31">
        <f t="shared" si="0"/>
        <v>0</v>
      </c>
      <c r="M39" s="25"/>
      <c r="N39" s="25"/>
      <c r="O39" s="26"/>
      <c r="P39" s="26"/>
    </row>
    <row r="40" spans="1:16" ht="15">
      <c r="A40" s="226">
        <v>34</v>
      </c>
      <c r="B40" s="28" t="s">
        <v>45</v>
      </c>
      <c r="C40" s="441"/>
      <c r="D40" s="30" t="s">
        <v>4</v>
      </c>
      <c r="E40" s="30" t="s">
        <v>7</v>
      </c>
      <c r="F40" s="72">
        <v>20</v>
      </c>
      <c r="G40" s="31"/>
      <c r="H40" s="31">
        <f t="shared" si="0"/>
        <v>0</v>
      </c>
      <c r="M40" s="25"/>
      <c r="N40" s="25"/>
      <c r="O40" s="26"/>
      <c r="P40" s="26"/>
    </row>
    <row r="41" spans="1:11" s="83" customFormat="1" ht="10.5" customHeight="1" thickBot="1">
      <c r="A41" s="352"/>
      <c r="B41" s="78"/>
      <c r="C41" s="79"/>
      <c r="D41" s="80"/>
      <c r="E41" s="80"/>
      <c r="F41" s="81"/>
      <c r="G41" s="82"/>
      <c r="H41" s="82"/>
      <c r="K41" s="84"/>
    </row>
    <row r="42" spans="1:16" s="85" customFormat="1" ht="18" customHeight="1" thickBot="1" thickTop="1">
      <c r="A42" s="507" t="s">
        <v>460</v>
      </c>
      <c r="B42" s="507"/>
      <c r="C42" s="507"/>
      <c r="D42" s="507"/>
      <c r="E42" s="507"/>
      <c r="F42" s="507"/>
      <c r="G42" s="507"/>
      <c r="H42" s="431">
        <f>SUM(H7:H40)</f>
        <v>0</v>
      </c>
      <c r="K42" s="86"/>
      <c r="O42" s="87"/>
      <c r="P42" s="87"/>
    </row>
    <row r="43" spans="1:11" s="85" customFormat="1" ht="9.75" customHeight="1" thickTop="1">
      <c r="A43" s="351"/>
      <c r="B43" s="60"/>
      <c r="C43" s="88"/>
      <c r="D43" s="89"/>
      <c r="E43" s="89"/>
      <c r="F43" s="90"/>
      <c r="G43" s="88"/>
      <c r="H43" s="88"/>
      <c r="K43" s="86"/>
    </row>
    <row r="44" spans="1:11" s="85" customFormat="1" ht="15" customHeight="1">
      <c r="A44" s="350" t="s">
        <v>18</v>
      </c>
      <c r="B44" s="400"/>
      <c r="C44" s="401"/>
      <c r="D44" s="402"/>
      <c r="E44" s="402"/>
      <c r="F44" s="403"/>
      <c r="G44" s="400"/>
      <c r="H44" s="351"/>
      <c r="K44" s="86"/>
    </row>
    <row r="45" spans="1:11" s="85" customFormat="1" ht="46.5" customHeight="1">
      <c r="A45" s="508" t="s">
        <v>494</v>
      </c>
      <c r="B45" s="508"/>
      <c r="C45" s="508"/>
      <c r="D45" s="508"/>
      <c r="E45" s="508"/>
      <c r="F45" s="508"/>
      <c r="G45" s="508"/>
      <c r="H45" s="508"/>
      <c r="K45" s="86"/>
    </row>
    <row r="46" spans="1:11" s="97" customFormat="1" ht="9.75" customHeight="1">
      <c r="A46" s="71"/>
      <c r="B46" s="92"/>
      <c r="C46" s="92"/>
      <c r="D46" s="93"/>
      <c r="E46" s="93"/>
      <c r="F46" s="94"/>
      <c r="G46" s="92"/>
      <c r="H46" s="92"/>
      <c r="K46" s="98"/>
    </row>
    <row r="47" spans="1:11" s="91" customFormat="1" ht="15" customHeight="1">
      <c r="A47" s="509" t="s">
        <v>506</v>
      </c>
      <c r="B47" s="509"/>
      <c r="C47" s="509"/>
      <c r="D47" s="509"/>
      <c r="E47" s="509"/>
      <c r="F47" s="509"/>
      <c r="G47" s="509"/>
      <c r="H47" s="509"/>
      <c r="K47" s="99"/>
    </row>
    <row r="48" spans="1:11" s="91" customFormat="1" ht="15.75">
      <c r="A48" s="354"/>
      <c r="D48" s="100"/>
      <c r="E48" s="100"/>
      <c r="F48" s="101"/>
      <c r="K48" s="99"/>
    </row>
    <row r="49" spans="1:11" s="91" customFormat="1" ht="15.75">
      <c r="A49" s="354"/>
      <c r="D49" s="100"/>
      <c r="F49" s="510" t="s">
        <v>515</v>
      </c>
      <c r="G49" s="510"/>
      <c r="H49" s="510"/>
      <c r="K49" s="99"/>
    </row>
    <row r="50" spans="1:11" s="65" customFormat="1" ht="15">
      <c r="A50" s="355"/>
      <c r="B50" s="103"/>
      <c r="D50" s="102"/>
      <c r="E50" s="102"/>
      <c r="F50" s="505" t="s">
        <v>514</v>
      </c>
      <c r="G50" s="505"/>
      <c r="H50" s="505"/>
      <c r="K50" s="104"/>
    </row>
    <row r="51" spans="1:11" s="65" customFormat="1" ht="15">
      <c r="A51" s="355"/>
      <c r="B51" s="105"/>
      <c r="C51" s="106"/>
      <c r="D51" s="107"/>
      <c r="E51" s="107"/>
      <c r="F51" s="108"/>
      <c r="G51" s="104"/>
      <c r="H51" s="109"/>
      <c r="K51" s="104"/>
    </row>
    <row r="52" spans="1:8" ht="15">
      <c r="A52" s="351"/>
      <c r="B52" s="110"/>
      <c r="C52" s="61"/>
      <c r="D52" s="111"/>
      <c r="E52" s="111"/>
      <c r="F52" s="112"/>
      <c r="G52" s="61"/>
      <c r="H52" s="61"/>
    </row>
    <row r="53" spans="1:8" ht="15">
      <c r="A53" s="351"/>
      <c r="B53" s="110"/>
      <c r="C53" s="61"/>
      <c r="D53" s="111"/>
      <c r="E53" s="111"/>
      <c r="F53" s="112"/>
      <c r="G53" s="61"/>
      <c r="H53" s="61"/>
    </row>
    <row r="54" spans="1:8" ht="15">
      <c r="A54" s="351"/>
      <c r="B54" s="110"/>
      <c r="C54" s="61"/>
      <c r="D54" s="111"/>
      <c r="E54" s="111"/>
      <c r="F54" s="112"/>
      <c r="G54" s="61"/>
      <c r="H54" s="61"/>
    </row>
    <row r="55" spans="1:8" ht="15">
      <c r="A55" s="351"/>
      <c r="B55" s="110"/>
      <c r="C55" s="61"/>
      <c r="D55" s="111"/>
      <c r="E55" s="111"/>
      <c r="F55" s="112"/>
      <c r="G55" s="61"/>
      <c r="H55" s="61"/>
    </row>
    <row r="56" spans="1:8" ht="15">
      <c r="A56" s="351"/>
      <c r="B56" s="110"/>
      <c r="C56" s="61"/>
      <c r="D56" s="111"/>
      <c r="E56" s="111"/>
      <c r="F56" s="112"/>
      <c r="G56" s="61"/>
      <c r="H56" s="61"/>
    </row>
    <row r="57" spans="1:8" ht="15">
      <c r="A57" s="351"/>
      <c r="B57" s="110"/>
      <c r="C57" s="61"/>
      <c r="D57" s="111"/>
      <c r="E57" s="111"/>
      <c r="F57" s="112"/>
      <c r="G57" s="61"/>
      <c r="H57" s="61"/>
    </row>
    <row r="58" spans="1:8" ht="15">
      <c r="A58" s="351"/>
      <c r="B58" s="110"/>
      <c r="C58" s="61"/>
      <c r="D58" s="111"/>
      <c r="E58" s="111"/>
      <c r="F58" s="112"/>
      <c r="G58" s="61"/>
      <c r="H58" s="61"/>
    </row>
    <row r="59" spans="1:8" ht="15">
      <c r="A59" s="351"/>
      <c r="B59" s="110"/>
      <c r="C59" s="61"/>
      <c r="D59" s="111"/>
      <c r="E59" s="111"/>
      <c r="F59" s="112"/>
      <c r="G59" s="61"/>
      <c r="H59" s="61"/>
    </row>
    <row r="60" spans="1:8" ht="15">
      <c r="A60" s="351"/>
      <c r="B60" s="110"/>
      <c r="C60" s="61"/>
      <c r="D60" s="111"/>
      <c r="E60" s="111"/>
      <c r="F60" s="112"/>
      <c r="G60" s="61"/>
      <c r="H60" s="61"/>
    </row>
    <row r="61" spans="1:8" ht="15">
      <c r="A61" s="351"/>
      <c r="B61" s="110"/>
      <c r="C61" s="61"/>
      <c r="D61" s="111"/>
      <c r="E61" s="111"/>
      <c r="F61" s="112"/>
      <c r="G61" s="61"/>
      <c r="H61" s="61"/>
    </row>
    <row r="62" spans="1:8" ht="15">
      <c r="A62" s="351"/>
      <c r="B62" s="110"/>
      <c r="C62" s="61"/>
      <c r="D62" s="111"/>
      <c r="E62" s="111"/>
      <c r="F62" s="112"/>
      <c r="G62" s="61"/>
      <c r="H62" s="61"/>
    </row>
    <row r="63" spans="1:8" ht="15">
      <c r="A63" s="351"/>
      <c r="B63" s="110"/>
      <c r="C63" s="61"/>
      <c r="D63" s="111"/>
      <c r="E63" s="111"/>
      <c r="F63" s="112"/>
      <c r="G63" s="61"/>
      <c r="H63" s="61"/>
    </row>
    <row r="64" spans="1:8" ht="15">
      <c r="A64" s="351"/>
      <c r="B64" s="110"/>
      <c r="C64" s="61"/>
      <c r="D64" s="111"/>
      <c r="E64" s="111"/>
      <c r="F64" s="112"/>
      <c r="G64" s="61"/>
      <c r="H64" s="61"/>
    </row>
    <row r="65" spans="1:8" ht="15">
      <c r="A65" s="351"/>
      <c r="B65" s="110"/>
      <c r="C65" s="61"/>
      <c r="D65" s="111"/>
      <c r="E65" s="111"/>
      <c r="F65" s="112"/>
      <c r="G65" s="61"/>
      <c r="H65" s="61"/>
    </row>
    <row r="66" spans="1:8" ht="15">
      <c r="A66" s="351"/>
      <c r="B66" s="110"/>
      <c r="C66" s="61"/>
      <c r="D66" s="111"/>
      <c r="E66" s="111"/>
      <c r="F66" s="112"/>
      <c r="G66" s="61"/>
      <c r="H66" s="61"/>
    </row>
    <row r="67" spans="1:8" ht="15">
      <c r="A67" s="351"/>
      <c r="B67" s="110"/>
      <c r="C67" s="61"/>
      <c r="D67" s="111"/>
      <c r="E67" s="111"/>
      <c r="F67" s="112"/>
      <c r="G67" s="61"/>
      <c r="H67" s="61"/>
    </row>
    <row r="68" spans="1:8" ht="15">
      <c r="A68" s="351"/>
      <c r="B68" s="110"/>
      <c r="C68" s="61"/>
      <c r="D68" s="111"/>
      <c r="E68" s="111"/>
      <c r="F68" s="112"/>
      <c r="G68" s="61"/>
      <c r="H68" s="61"/>
    </row>
    <row r="69" spans="1:8" ht="15">
      <c r="A69" s="351"/>
      <c r="B69" s="110"/>
      <c r="C69" s="61"/>
      <c r="D69" s="111"/>
      <c r="E69" s="111"/>
      <c r="F69" s="112"/>
      <c r="G69" s="61"/>
      <c r="H69" s="61"/>
    </row>
    <row r="70" spans="1:8" ht="15">
      <c r="A70" s="351"/>
      <c r="B70" s="110"/>
      <c r="C70" s="61"/>
      <c r="D70" s="111"/>
      <c r="E70" s="111"/>
      <c r="F70" s="112"/>
      <c r="G70" s="61"/>
      <c r="H70" s="61"/>
    </row>
    <row r="71" spans="1:8" ht="15">
      <c r="A71" s="351"/>
      <c r="B71" s="110"/>
      <c r="C71" s="61"/>
      <c r="D71" s="111"/>
      <c r="E71" s="111"/>
      <c r="F71" s="112"/>
      <c r="G71" s="61"/>
      <c r="H71" s="61"/>
    </row>
    <row r="72" spans="1:8" ht="15">
      <c r="A72" s="351"/>
      <c r="B72" s="110"/>
      <c r="C72" s="61"/>
      <c r="D72" s="111"/>
      <c r="E72" s="111"/>
      <c r="F72" s="112"/>
      <c r="G72" s="61"/>
      <c r="H72" s="61"/>
    </row>
    <row r="73" spans="1:8" ht="15">
      <c r="A73" s="351"/>
      <c r="B73" s="110"/>
      <c r="C73" s="61"/>
      <c r="D73" s="111"/>
      <c r="E73" s="111"/>
      <c r="F73" s="112"/>
      <c r="G73" s="61"/>
      <c r="H73" s="61"/>
    </row>
    <row r="74" spans="1:8" ht="15">
      <c r="A74" s="351"/>
      <c r="B74" s="110"/>
      <c r="C74" s="61"/>
      <c r="D74" s="111"/>
      <c r="E74" s="111"/>
      <c r="F74" s="112"/>
      <c r="G74" s="61"/>
      <c r="H74" s="61"/>
    </row>
    <row r="75" spans="1:8" ht="15">
      <c r="A75" s="351"/>
      <c r="B75" s="110"/>
      <c r="C75" s="61"/>
      <c r="D75" s="111"/>
      <c r="E75" s="111"/>
      <c r="F75" s="112"/>
      <c r="G75" s="61"/>
      <c r="H75" s="61"/>
    </row>
    <row r="76" spans="1:8" ht="15">
      <c r="A76" s="351"/>
      <c r="B76" s="110"/>
      <c r="C76" s="61"/>
      <c r="D76" s="111"/>
      <c r="E76" s="111"/>
      <c r="F76" s="112"/>
      <c r="G76" s="61"/>
      <c r="H76" s="61"/>
    </row>
    <row r="77" spans="1:8" ht="15">
      <c r="A77" s="351"/>
      <c r="B77" s="110"/>
      <c r="C77" s="61"/>
      <c r="D77" s="111"/>
      <c r="E77" s="111"/>
      <c r="F77" s="112"/>
      <c r="G77" s="61"/>
      <c r="H77" s="61"/>
    </row>
    <row r="78" spans="1:8" ht="15">
      <c r="A78" s="351"/>
      <c r="B78" s="110"/>
      <c r="C78" s="61"/>
      <c r="D78" s="111"/>
      <c r="E78" s="111"/>
      <c r="F78" s="112"/>
      <c r="G78" s="61"/>
      <c r="H78" s="61"/>
    </row>
    <row r="79" spans="1:8" ht="15">
      <c r="A79" s="351"/>
      <c r="B79" s="110"/>
      <c r="C79" s="61"/>
      <c r="D79" s="111"/>
      <c r="E79" s="111"/>
      <c r="F79" s="112"/>
      <c r="G79" s="61"/>
      <c r="H79" s="61"/>
    </row>
    <row r="80" spans="1:8" ht="15">
      <c r="A80" s="351"/>
      <c r="B80" s="110"/>
      <c r="C80" s="61"/>
      <c r="D80" s="111"/>
      <c r="E80" s="111"/>
      <c r="F80" s="112"/>
      <c r="G80" s="61"/>
      <c r="H80" s="61"/>
    </row>
    <row r="81" spans="1:8" ht="15">
      <c r="A81" s="351"/>
      <c r="B81" s="110"/>
      <c r="C81" s="61"/>
      <c r="D81" s="111"/>
      <c r="E81" s="111"/>
      <c r="F81" s="112"/>
      <c r="G81" s="61"/>
      <c r="H81" s="61"/>
    </row>
    <row r="82" spans="1:8" ht="15">
      <c r="A82" s="351"/>
      <c r="B82" s="110"/>
      <c r="C82" s="61"/>
      <c r="D82" s="111"/>
      <c r="E82" s="111"/>
      <c r="F82" s="112"/>
      <c r="G82" s="61"/>
      <c r="H82" s="61"/>
    </row>
    <row r="83" spans="1:8" ht="15">
      <c r="A83" s="351"/>
      <c r="B83" s="110"/>
      <c r="C83" s="61"/>
      <c r="D83" s="111"/>
      <c r="E83" s="111"/>
      <c r="F83" s="112"/>
      <c r="G83" s="61"/>
      <c r="H83" s="61"/>
    </row>
    <row r="84" spans="1:8" ht="15">
      <c r="A84" s="351"/>
      <c r="B84" s="110"/>
      <c r="C84" s="61"/>
      <c r="D84" s="111"/>
      <c r="E84" s="111"/>
      <c r="F84" s="112"/>
      <c r="G84" s="61"/>
      <c r="H84" s="61"/>
    </row>
    <row r="85" spans="1:8" ht="15">
      <c r="A85" s="351"/>
      <c r="B85" s="110"/>
      <c r="C85" s="61"/>
      <c r="D85" s="111"/>
      <c r="E85" s="111"/>
      <c r="F85" s="112"/>
      <c r="G85" s="61"/>
      <c r="H85" s="61"/>
    </row>
    <row r="86" spans="1:8" ht="15">
      <c r="A86" s="351"/>
      <c r="B86" s="110"/>
      <c r="C86" s="61"/>
      <c r="D86" s="111"/>
      <c r="E86" s="111"/>
      <c r="F86" s="112"/>
      <c r="G86" s="61"/>
      <c r="H86" s="61"/>
    </row>
    <row r="87" spans="1:8" ht="15">
      <c r="A87" s="351"/>
      <c r="B87" s="110"/>
      <c r="C87" s="61"/>
      <c r="D87" s="111"/>
      <c r="E87" s="111"/>
      <c r="F87" s="112"/>
      <c r="G87" s="61"/>
      <c r="H87" s="61"/>
    </row>
    <row r="88" spans="1:8" ht="15">
      <c r="A88" s="351"/>
      <c r="B88" s="110"/>
      <c r="C88" s="61"/>
      <c r="D88" s="111"/>
      <c r="E88" s="111"/>
      <c r="F88" s="112"/>
      <c r="G88" s="61"/>
      <c r="H88" s="61"/>
    </row>
    <row r="89" spans="1:8" ht="15">
      <c r="A89" s="351"/>
      <c r="B89" s="110"/>
      <c r="C89" s="61"/>
      <c r="D89" s="111"/>
      <c r="E89" s="111"/>
      <c r="F89" s="112"/>
      <c r="G89" s="61"/>
      <c r="H89" s="61"/>
    </row>
    <row r="90" spans="1:8" ht="15">
      <c r="A90" s="351"/>
      <c r="B90" s="110"/>
      <c r="C90" s="61"/>
      <c r="D90" s="111"/>
      <c r="E90" s="111"/>
      <c r="F90" s="112"/>
      <c r="G90" s="61"/>
      <c r="H90" s="61"/>
    </row>
    <row r="91" spans="1:8" ht="15">
      <c r="A91" s="351"/>
      <c r="B91" s="110"/>
      <c r="C91" s="61"/>
      <c r="D91" s="111"/>
      <c r="E91" s="111"/>
      <c r="F91" s="112"/>
      <c r="G91" s="61"/>
      <c r="H91" s="61"/>
    </row>
    <row r="92" spans="1:8" ht="15">
      <c r="A92" s="351"/>
      <c r="B92" s="110"/>
      <c r="C92" s="61"/>
      <c r="D92" s="111"/>
      <c r="E92" s="111"/>
      <c r="F92" s="112"/>
      <c r="G92" s="61"/>
      <c r="H92" s="61"/>
    </row>
    <row r="93" spans="1:8" ht="15">
      <c r="A93" s="351"/>
      <c r="B93" s="110"/>
      <c r="C93" s="61"/>
      <c r="D93" s="111"/>
      <c r="E93" s="111"/>
      <c r="F93" s="112"/>
      <c r="G93" s="61"/>
      <c r="H93" s="61"/>
    </row>
    <row r="94" spans="1:8" ht="15">
      <c r="A94" s="351"/>
      <c r="B94" s="110"/>
      <c r="C94" s="61"/>
      <c r="D94" s="111"/>
      <c r="E94" s="111"/>
      <c r="F94" s="112"/>
      <c r="G94" s="61"/>
      <c r="H94" s="61"/>
    </row>
    <row r="95" spans="1:8" ht="15">
      <c r="A95" s="351"/>
      <c r="B95" s="110"/>
      <c r="C95" s="61"/>
      <c r="D95" s="111"/>
      <c r="E95" s="111"/>
      <c r="F95" s="112"/>
      <c r="G95" s="61"/>
      <c r="H95" s="61"/>
    </row>
    <row r="96" spans="1:8" ht="15">
      <c r="A96" s="351"/>
      <c r="B96" s="110"/>
      <c r="C96" s="61"/>
      <c r="D96" s="111"/>
      <c r="E96" s="111"/>
      <c r="F96" s="112"/>
      <c r="G96" s="61"/>
      <c r="H96" s="61"/>
    </row>
    <row r="97" spans="1:8" ht="15">
      <c r="A97" s="351"/>
      <c r="B97" s="110"/>
      <c r="C97" s="61"/>
      <c r="D97" s="111"/>
      <c r="E97" s="111"/>
      <c r="F97" s="112"/>
      <c r="G97" s="61"/>
      <c r="H97" s="61"/>
    </row>
    <row r="98" spans="1:8" ht="15">
      <c r="A98" s="351"/>
      <c r="B98" s="110"/>
      <c r="C98" s="61"/>
      <c r="D98" s="111"/>
      <c r="E98" s="111"/>
      <c r="F98" s="112"/>
      <c r="G98" s="61"/>
      <c r="H98" s="61"/>
    </row>
    <row r="99" spans="1:8" ht="15">
      <c r="A99" s="351"/>
      <c r="B99" s="110"/>
      <c r="C99" s="61"/>
      <c r="D99" s="111"/>
      <c r="E99" s="111"/>
      <c r="F99" s="112"/>
      <c r="G99" s="61"/>
      <c r="H99" s="61"/>
    </row>
    <row r="100" spans="1:8" ht="15">
      <c r="A100" s="351"/>
      <c r="B100" s="110"/>
      <c r="C100" s="61"/>
      <c r="D100" s="111"/>
      <c r="E100" s="111"/>
      <c r="F100" s="112"/>
      <c r="G100" s="61"/>
      <c r="H100" s="61"/>
    </row>
    <row r="101" spans="1:8" ht="15">
      <c r="A101" s="351"/>
      <c r="B101" s="110"/>
      <c r="C101" s="61"/>
      <c r="D101" s="111"/>
      <c r="E101" s="111"/>
      <c r="F101" s="112"/>
      <c r="G101" s="61"/>
      <c r="H101" s="61"/>
    </row>
    <row r="102" spans="1:8" ht="15">
      <c r="A102" s="351"/>
      <c r="B102" s="110"/>
      <c r="C102" s="61"/>
      <c r="D102" s="111"/>
      <c r="E102" s="111"/>
      <c r="F102" s="112"/>
      <c r="G102" s="61"/>
      <c r="H102" s="61"/>
    </row>
    <row r="103" spans="1:8" ht="15">
      <c r="A103" s="351"/>
      <c r="B103" s="110"/>
      <c r="C103" s="61"/>
      <c r="D103" s="111"/>
      <c r="E103" s="111"/>
      <c r="F103" s="112"/>
      <c r="G103" s="61"/>
      <c r="H103" s="61"/>
    </row>
    <row r="104" spans="1:8" ht="15">
      <c r="A104" s="351"/>
      <c r="B104" s="110"/>
      <c r="C104" s="61"/>
      <c r="D104" s="111"/>
      <c r="E104" s="111"/>
      <c r="F104" s="112"/>
      <c r="G104" s="61"/>
      <c r="H104" s="61"/>
    </row>
    <row r="105" spans="1:8" ht="15">
      <c r="A105" s="351"/>
      <c r="B105" s="110"/>
      <c r="C105" s="61"/>
      <c r="D105" s="111"/>
      <c r="E105" s="111"/>
      <c r="F105" s="112"/>
      <c r="G105" s="61"/>
      <c r="H105" s="61"/>
    </row>
    <row r="106" spans="1:8" ht="15">
      <c r="A106" s="351"/>
      <c r="B106" s="110"/>
      <c r="C106" s="61"/>
      <c r="D106" s="111"/>
      <c r="E106" s="111"/>
      <c r="F106" s="112"/>
      <c r="G106" s="61"/>
      <c r="H106" s="61"/>
    </row>
    <row r="107" spans="1:8" ht="15">
      <c r="A107" s="351"/>
      <c r="B107" s="110"/>
      <c r="C107" s="61"/>
      <c r="D107" s="111"/>
      <c r="E107" s="111"/>
      <c r="F107" s="112"/>
      <c r="G107" s="61"/>
      <c r="H107" s="61"/>
    </row>
    <row r="108" spans="1:8" ht="15">
      <c r="A108" s="351"/>
      <c r="B108" s="110"/>
      <c r="C108" s="61"/>
      <c r="D108" s="111"/>
      <c r="E108" s="111"/>
      <c r="F108" s="112"/>
      <c r="G108" s="61"/>
      <c r="H108" s="61"/>
    </row>
    <row r="109" spans="1:8" ht="15">
      <c r="A109" s="351"/>
      <c r="B109" s="110"/>
      <c r="C109" s="61"/>
      <c r="D109" s="111"/>
      <c r="E109" s="111"/>
      <c r="F109" s="112"/>
      <c r="G109" s="61"/>
      <c r="H109" s="61"/>
    </row>
    <row r="110" spans="1:8" ht="15">
      <c r="A110" s="351"/>
      <c r="B110" s="110"/>
      <c r="C110" s="61"/>
      <c r="D110" s="111"/>
      <c r="E110" s="111"/>
      <c r="F110" s="112"/>
      <c r="G110" s="61"/>
      <c r="H110" s="61"/>
    </row>
    <row r="111" spans="1:8" ht="15">
      <c r="A111" s="351"/>
      <c r="B111" s="110"/>
      <c r="C111" s="61"/>
      <c r="D111" s="111"/>
      <c r="E111" s="111"/>
      <c r="F111" s="112"/>
      <c r="G111" s="61"/>
      <c r="H111" s="61"/>
    </row>
    <row r="112" spans="1:8" ht="15">
      <c r="A112" s="351"/>
      <c r="B112" s="110"/>
      <c r="C112" s="61"/>
      <c r="D112" s="111"/>
      <c r="E112" s="111"/>
      <c r="F112" s="112"/>
      <c r="G112" s="61"/>
      <c r="H112" s="61"/>
    </row>
    <row r="113" spans="1:8" ht="15">
      <c r="A113" s="351"/>
      <c r="B113" s="110"/>
      <c r="C113" s="61"/>
      <c r="D113" s="111"/>
      <c r="E113" s="111"/>
      <c r="F113" s="112"/>
      <c r="G113" s="61"/>
      <c r="H113" s="61"/>
    </row>
    <row r="114" spans="1:8" ht="15">
      <c r="A114" s="351"/>
      <c r="B114" s="110"/>
      <c r="C114" s="61"/>
      <c r="D114" s="111"/>
      <c r="E114" s="111"/>
      <c r="F114" s="112"/>
      <c r="G114" s="61"/>
      <c r="H114" s="61"/>
    </row>
    <row r="115" spans="1:8" ht="15">
      <c r="A115" s="351"/>
      <c r="B115" s="110"/>
      <c r="C115" s="61"/>
      <c r="D115" s="111"/>
      <c r="E115" s="111"/>
      <c r="F115" s="112"/>
      <c r="G115" s="61"/>
      <c r="H115" s="61"/>
    </row>
    <row r="116" spans="1:8" ht="15">
      <c r="A116" s="351"/>
      <c r="B116" s="110"/>
      <c r="C116" s="61"/>
      <c r="D116" s="111"/>
      <c r="E116" s="111"/>
      <c r="F116" s="112"/>
      <c r="G116" s="61"/>
      <c r="H116" s="61"/>
    </row>
    <row r="117" spans="1:8" ht="15">
      <c r="A117" s="351"/>
      <c r="B117" s="110"/>
      <c r="C117" s="61"/>
      <c r="D117" s="111"/>
      <c r="E117" s="111"/>
      <c r="F117" s="112"/>
      <c r="G117" s="61"/>
      <c r="H117" s="61"/>
    </row>
    <row r="118" spans="1:8" ht="15">
      <c r="A118" s="351"/>
      <c r="B118" s="110"/>
      <c r="C118" s="61"/>
      <c r="D118" s="111"/>
      <c r="E118" s="111"/>
      <c r="F118" s="112"/>
      <c r="G118" s="61"/>
      <c r="H118" s="61"/>
    </row>
    <row r="119" spans="1:8" ht="15">
      <c r="A119" s="351"/>
      <c r="B119" s="110"/>
      <c r="C119" s="61"/>
      <c r="D119" s="111"/>
      <c r="E119" s="111"/>
      <c r="F119" s="112"/>
      <c r="G119" s="61"/>
      <c r="H119" s="61"/>
    </row>
    <row r="120" spans="1:8" ht="15">
      <c r="A120" s="351"/>
      <c r="B120" s="110"/>
      <c r="C120" s="61"/>
      <c r="D120" s="111"/>
      <c r="E120" s="111"/>
      <c r="F120" s="112"/>
      <c r="G120" s="61"/>
      <c r="H120" s="61"/>
    </row>
    <row r="121" spans="1:2" ht="15">
      <c r="A121" s="351"/>
      <c r="B121" s="110"/>
    </row>
    <row r="122" spans="1:2" ht="15">
      <c r="A122" s="351"/>
      <c r="B122" s="110"/>
    </row>
    <row r="123" spans="1:2" ht="15">
      <c r="A123" s="351"/>
      <c r="B123" s="110"/>
    </row>
    <row r="124" spans="1:2" ht="15">
      <c r="A124" s="351"/>
      <c r="B124" s="110"/>
    </row>
    <row r="125" spans="1:2" ht="15">
      <c r="A125" s="351"/>
      <c r="B125" s="110"/>
    </row>
    <row r="126" spans="1:2" ht="15">
      <c r="A126" s="351"/>
      <c r="B126" s="110"/>
    </row>
    <row r="127" spans="1:2" ht="15">
      <c r="A127" s="351"/>
      <c r="B127" s="110"/>
    </row>
    <row r="128" spans="1:2" ht="15">
      <c r="A128" s="351"/>
      <c r="B128" s="110"/>
    </row>
    <row r="129" spans="1:2" ht="15">
      <c r="A129" s="351"/>
      <c r="B129" s="110"/>
    </row>
    <row r="130" spans="1:2" ht="15">
      <c r="A130" s="351"/>
      <c r="B130" s="110"/>
    </row>
    <row r="131" spans="1:2" ht="15">
      <c r="A131" s="351"/>
      <c r="B131" s="110"/>
    </row>
    <row r="132" spans="1:2" ht="15">
      <c r="A132" s="351"/>
      <c r="B132" s="110"/>
    </row>
    <row r="133" spans="1:2" ht="15">
      <c r="A133" s="351"/>
      <c r="B133" s="110"/>
    </row>
    <row r="134" spans="1:2" ht="15">
      <c r="A134" s="351"/>
      <c r="B134" s="110"/>
    </row>
    <row r="135" spans="1:2" ht="15">
      <c r="A135" s="351"/>
      <c r="B135" s="110"/>
    </row>
    <row r="136" spans="1:2" ht="15">
      <c r="A136" s="351"/>
      <c r="B136" s="110"/>
    </row>
    <row r="137" spans="1:2" ht="15">
      <c r="A137" s="351"/>
      <c r="B137" s="110"/>
    </row>
    <row r="138" spans="1:2" ht="15">
      <c r="A138" s="351"/>
      <c r="B138" s="110"/>
    </row>
    <row r="139" spans="1:2" ht="15">
      <c r="A139" s="351"/>
      <c r="B139" s="110"/>
    </row>
    <row r="140" spans="1:2" ht="15">
      <c r="A140" s="351"/>
      <c r="B140" s="110"/>
    </row>
    <row r="141" spans="1:2" ht="15">
      <c r="A141" s="351"/>
      <c r="B141" s="110"/>
    </row>
    <row r="142" spans="1:2" ht="15">
      <c r="A142" s="351"/>
      <c r="B142" s="110"/>
    </row>
    <row r="143" spans="1:2" ht="15">
      <c r="A143" s="351"/>
      <c r="B143" s="110"/>
    </row>
    <row r="144" spans="1:2" ht="15">
      <c r="A144" s="351"/>
      <c r="B144" s="110"/>
    </row>
    <row r="145" spans="1:2" ht="15">
      <c r="A145" s="351"/>
      <c r="B145" s="110"/>
    </row>
    <row r="146" spans="1:2" ht="15">
      <c r="A146" s="351"/>
      <c r="B146" s="110"/>
    </row>
    <row r="147" spans="1:2" ht="15">
      <c r="A147" s="351"/>
      <c r="B147" s="110"/>
    </row>
    <row r="148" spans="1:2" ht="15">
      <c r="A148" s="351"/>
      <c r="B148" s="110"/>
    </row>
    <row r="149" spans="1:2" ht="15">
      <c r="A149" s="351"/>
      <c r="B149" s="110"/>
    </row>
    <row r="150" spans="1:2" ht="15">
      <c r="A150" s="351"/>
      <c r="B150" s="110"/>
    </row>
    <row r="151" spans="1:2" ht="15">
      <c r="A151" s="351"/>
      <c r="B151" s="110"/>
    </row>
    <row r="152" spans="1:2" ht="15">
      <c r="A152" s="351"/>
      <c r="B152" s="110"/>
    </row>
    <row r="153" spans="1:2" ht="15">
      <c r="A153" s="351"/>
      <c r="B153" s="110"/>
    </row>
    <row r="154" spans="1:2" ht="15">
      <c r="A154" s="351"/>
      <c r="B154" s="110"/>
    </row>
    <row r="155" spans="1:2" ht="15">
      <c r="A155" s="351"/>
      <c r="B155" s="110"/>
    </row>
    <row r="156" spans="1:2" ht="15">
      <c r="A156" s="351"/>
      <c r="B156" s="110"/>
    </row>
    <row r="157" spans="1:2" ht="15">
      <c r="A157" s="351"/>
      <c r="B157" s="110"/>
    </row>
    <row r="158" spans="1:2" ht="15">
      <c r="A158" s="351"/>
      <c r="B158" s="110"/>
    </row>
    <row r="159" spans="1:2" ht="15">
      <c r="A159" s="351"/>
      <c r="B159" s="110"/>
    </row>
    <row r="160" spans="1:2" ht="15">
      <c r="A160" s="351"/>
      <c r="B160" s="110"/>
    </row>
    <row r="161" spans="1:2" ht="15">
      <c r="A161" s="351"/>
      <c r="B161" s="110"/>
    </row>
    <row r="162" spans="1:2" ht="15">
      <c r="A162" s="351"/>
      <c r="B162" s="110"/>
    </row>
    <row r="163" spans="1:2" ht="15">
      <c r="A163" s="351"/>
      <c r="B163" s="110"/>
    </row>
    <row r="164" spans="1:2" ht="15">
      <c r="A164" s="351"/>
      <c r="B164" s="110"/>
    </row>
    <row r="165" spans="1:2" ht="15">
      <c r="A165" s="351"/>
      <c r="B165" s="110"/>
    </row>
    <row r="166" spans="1:2" ht="15">
      <c r="A166" s="351"/>
      <c r="B166" s="110"/>
    </row>
    <row r="167" spans="1:2" ht="15">
      <c r="A167" s="351"/>
      <c r="B167" s="110"/>
    </row>
    <row r="168" spans="1:2" ht="15">
      <c r="A168" s="351"/>
      <c r="B168" s="110"/>
    </row>
    <row r="169" spans="1:2" ht="15">
      <c r="A169" s="351"/>
      <c r="B169" s="110"/>
    </row>
    <row r="170" spans="1:2" ht="15">
      <c r="A170" s="351"/>
      <c r="B170" s="110"/>
    </row>
    <row r="171" spans="1:2" ht="15">
      <c r="A171" s="351"/>
      <c r="B171" s="110"/>
    </row>
    <row r="172" spans="1:2" ht="15">
      <c r="A172" s="351"/>
      <c r="B172" s="110"/>
    </row>
    <row r="173" spans="1:2" ht="15">
      <c r="A173" s="351"/>
      <c r="B173" s="110"/>
    </row>
  </sheetData>
  <sheetProtection selectLockedCells="1" selectUnlockedCells="1"/>
  <mergeCells count="5">
    <mergeCell ref="A4:H4"/>
    <mergeCell ref="A42:G42"/>
    <mergeCell ref="A45:H45"/>
    <mergeCell ref="A47:H47"/>
    <mergeCell ref="F49:H49"/>
  </mergeCells>
  <printOptions/>
  <pageMargins left="0.25" right="0.25" top="0.75" bottom="0.75" header="0.3" footer="0.3"/>
  <pageSetup fitToHeight="0" fitToWidth="1" horizontalDpi="300" verticalDpi="300" orientation="landscape" paperSize="9" scale="96" r:id="rId1"/>
  <headerFooter alignWithMargins="0">
    <oddHeader>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view="pageLayout" workbookViewId="0" topLeftCell="A1">
      <selection activeCell="J6" sqref="J6"/>
    </sheetView>
  </sheetViews>
  <sheetFormatPr defaultColWidth="9.140625" defaultRowHeight="15"/>
  <cols>
    <col min="1" max="1" width="4.140625" style="1" customWidth="1"/>
    <col min="2" max="2" width="31.7109375" style="2" customWidth="1"/>
    <col min="3" max="3" width="32.7109375" style="2" customWidth="1"/>
    <col min="4" max="4" width="10.57421875" style="2" customWidth="1"/>
    <col min="5" max="5" width="6.421875" style="2" customWidth="1"/>
    <col min="6" max="6" width="10.57421875" style="2" customWidth="1"/>
    <col min="7" max="7" width="11.421875" style="4" customWidth="1"/>
    <col min="8" max="8" width="16.421875" style="2" customWidth="1"/>
    <col min="9" max="9" width="5.00390625" style="3" customWidth="1"/>
    <col min="10" max="10" width="9.140625" style="11" customWidth="1"/>
    <col min="11" max="11" width="9.140625" style="5" customWidth="1"/>
    <col min="12" max="16384" width="9.140625" style="2" customWidth="1"/>
  </cols>
  <sheetData>
    <row r="1" spans="1:8" ht="15.75">
      <c r="A1" s="511" t="s">
        <v>465</v>
      </c>
      <c r="B1" s="511"/>
      <c r="C1" s="511"/>
      <c r="D1" s="511"/>
      <c r="E1" s="511"/>
      <c r="F1" s="511"/>
      <c r="G1" s="511"/>
      <c r="H1" s="511"/>
    </row>
    <row r="2" spans="1:8" ht="8.25" customHeight="1">
      <c r="A2" s="6"/>
      <c r="B2" s="6"/>
      <c r="C2" s="6"/>
      <c r="D2" s="6"/>
      <c r="E2" s="6"/>
      <c r="F2" s="6"/>
      <c r="G2" s="6"/>
      <c r="H2" s="6"/>
    </row>
    <row r="3" spans="1:8" ht="15.75">
      <c r="A3" s="7" t="s">
        <v>0</v>
      </c>
      <c r="B3" s="7"/>
      <c r="C3" s="6"/>
      <c r="D3" s="6"/>
      <c r="E3" s="6"/>
      <c r="F3" s="6"/>
      <c r="G3" s="6"/>
      <c r="H3" s="6"/>
    </row>
    <row r="4" spans="1:15" ht="8.25" customHeight="1">
      <c r="A4" s="8"/>
      <c r="B4" s="9"/>
      <c r="C4" s="9"/>
      <c r="D4" s="9"/>
      <c r="E4" s="10"/>
      <c r="F4" s="9"/>
      <c r="G4" s="9"/>
      <c r="H4" s="9"/>
      <c r="K4" s="12"/>
      <c r="L4" s="11"/>
      <c r="M4" s="11"/>
      <c r="N4" s="11"/>
      <c r="O4" s="11"/>
    </row>
    <row r="5" spans="1:15" s="21" customFormat="1" ht="75" customHeight="1">
      <c r="A5" s="13" t="s">
        <v>1</v>
      </c>
      <c r="B5" s="13" t="s">
        <v>464</v>
      </c>
      <c r="C5" s="439" t="s">
        <v>505</v>
      </c>
      <c r="D5" s="13" t="s">
        <v>2</v>
      </c>
      <c r="E5" s="66" t="s">
        <v>463</v>
      </c>
      <c r="F5" s="67" t="s">
        <v>20</v>
      </c>
      <c r="G5" s="66" t="s">
        <v>457</v>
      </c>
      <c r="H5" s="66" t="s">
        <v>458</v>
      </c>
      <c r="I5" s="15"/>
      <c r="J5" s="292"/>
      <c r="K5" s="17"/>
      <c r="L5" s="18"/>
      <c r="M5" s="19"/>
      <c r="N5" s="20"/>
      <c r="O5" s="20"/>
    </row>
    <row r="6" spans="1:15" s="399" customFormat="1" ht="11.25">
      <c r="A6" s="394">
        <v>1</v>
      </c>
      <c r="B6" s="394">
        <v>2</v>
      </c>
      <c r="C6" s="394">
        <v>3</v>
      </c>
      <c r="D6" s="394">
        <v>4</v>
      </c>
      <c r="E6" s="394">
        <v>5</v>
      </c>
      <c r="F6" s="394">
        <v>6</v>
      </c>
      <c r="G6" s="394">
        <v>7</v>
      </c>
      <c r="H6" s="395">
        <v>8</v>
      </c>
      <c r="I6" s="396"/>
      <c r="J6" s="397"/>
      <c r="K6" s="398"/>
      <c r="L6" s="392"/>
      <c r="M6" s="392"/>
      <c r="N6" s="393"/>
      <c r="O6" s="393"/>
    </row>
    <row r="7" spans="1:15" ht="15">
      <c r="A7" s="30">
        <v>1</v>
      </c>
      <c r="B7" s="28" t="s">
        <v>3</v>
      </c>
      <c r="C7" s="441"/>
      <c r="D7" s="30" t="s">
        <v>4</v>
      </c>
      <c r="E7" s="30" t="s">
        <v>5</v>
      </c>
      <c r="F7" s="29">
        <v>40</v>
      </c>
      <c r="G7" s="31"/>
      <c r="H7" s="31">
        <f>G7*F7</f>
        <v>0</v>
      </c>
      <c r="J7" s="326"/>
      <c r="K7" s="32"/>
      <c r="L7" s="25"/>
      <c r="M7" s="25"/>
      <c r="N7" s="26"/>
      <c r="O7" s="26"/>
    </row>
    <row r="8" spans="1:15" ht="15">
      <c r="A8" s="30">
        <v>2</v>
      </c>
      <c r="B8" s="28" t="s">
        <v>6</v>
      </c>
      <c r="C8" s="441"/>
      <c r="D8" s="30" t="s">
        <v>4</v>
      </c>
      <c r="E8" s="30" t="s">
        <v>7</v>
      </c>
      <c r="F8" s="29">
        <v>200</v>
      </c>
      <c r="G8" s="31"/>
      <c r="H8" s="31">
        <f aca="true" t="shared" si="0" ref="H8:H16">G8*F8</f>
        <v>0</v>
      </c>
      <c r="J8" s="348"/>
      <c r="K8" s="32"/>
      <c r="L8" s="25"/>
      <c r="M8" s="25"/>
      <c r="N8" s="26"/>
      <c r="O8" s="26"/>
    </row>
    <row r="9" spans="1:15" ht="15">
      <c r="A9" s="30">
        <v>3</v>
      </c>
      <c r="B9" s="28" t="s">
        <v>8</v>
      </c>
      <c r="C9" s="441"/>
      <c r="D9" s="30" t="s">
        <v>4</v>
      </c>
      <c r="E9" s="30" t="s">
        <v>7</v>
      </c>
      <c r="F9" s="29">
        <v>100</v>
      </c>
      <c r="G9" s="31"/>
      <c r="H9" s="31">
        <f t="shared" si="0"/>
        <v>0</v>
      </c>
      <c r="J9" s="326"/>
      <c r="K9" s="32"/>
      <c r="L9" s="25"/>
      <c r="M9" s="25"/>
      <c r="N9" s="26"/>
      <c r="O9" s="26"/>
    </row>
    <row r="10" spans="1:15" ht="15">
      <c r="A10" s="30">
        <v>4</v>
      </c>
      <c r="B10" s="28" t="s">
        <v>9</v>
      </c>
      <c r="C10" s="441"/>
      <c r="D10" s="30" t="s">
        <v>4</v>
      </c>
      <c r="E10" s="30" t="s">
        <v>7</v>
      </c>
      <c r="F10" s="29">
        <v>1200</v>
      </c>
      <c r="G10" s="31"/>
      <c r="H10" s="31">
        <f t="shared" si="0"/>
        <v>0</v>
      </c>
      <c r="J10" s="326"/>
      <c r="K10" s="32"/>
      <c r="L10" s="25"/>
      <c r="M10" s="25"/>
      <c r="N10" s="26"/>
      <c r="O10" s="26"/>
    </row>
    <row r="11" spans="1:15" ht="24">
      <c r="A11" s="30">
        <v>5</v>
      </c>
      <c r="B11" s="28" t="s">
        <v>452</v>
      </c>
      <c r="C11" s="441"/>
      <c r="D11" s="30" t="s">
        <v>10</v>
      </c>
      <c r="E11" s="30" t="s">
        <v>5</v>
      </c>
      <c r="F11" s="29">
        <v>100</v>
      </c>
      <c r="G11" s="31"/>
      <c r="H11" s="31">
        <f t="shared" si="0"/>
        <v>0</v>
      </c>
      <c r="J11" s="326"/>
      <c r="K11" s="32"/>
      <c r="L11" s="25"/>
      <c r="M11" s="25"/>
      <c r="N11" s="26"/>
      <c r="O11" s="26"/>
    </row>
    <row r="12" spans="1:15" ht="15">
      <c r="A12" s="30">
        <v>6</v>
      </c>
      <c r="B12" s="29" t="s">
        <v>11</v>
      </c>
      <c r="C12" s="441"/>
      <c r="D12" s="30" t="s">
        <v>12</v>
      </c>
      <c r="E12" s="30" t="s">
        <v>5</v>
      </c>
      <c r="F12" s="29">
        <v>900</v>
      </c>
      <c r="G12" s="31"/>
      <c r="H12" s="31">
        <f t="shared" si="0"/>
        <v>0</v>
      </c>
      <c r="J12" s="349"/>
      <c r="K12" s="32"/>
      <c r="L12" s="25"/>
      <c r="M12" s="25"/>
      <c r="N12" s="26"/>
      <c r="O12" s="26"/>
    </row>
    <row r="13" spans="1:15" ht="15">
      <c r="A13" s="30">
        <v>7</v>
      </c>
      <c r="B13" s="29" t="s">
        <v>13</v>
      </c>
      <c r="C13" s="441"/>
      <c r="D13" s="30" t="s">
        <v>12</v>
      </c>
      <c r="E13" s="30" t="s">
        <v>5</v>
      </c>
      <c r="F13" s="29">
        <v>900</v>
      </c>
      <c r="G13" s="31"/>
      <c r="H13" s="31">
        <f t="shared" si="0"/>
        <v>0</v>
      </c>
      <c r="J13" s="349"/>
      <c r="K13" s="32"/>
      <c r="L13" s="25"/>
      <c r="M13" s="25"/>
      <c r="N13" s="26"/>
      <c r="O13" s="26"/>
    </row>
    <row r="14" spans="1:15" ht="15">
      <c r="A14" s="30">
        <v>8</v>
      </c>
      <c r="B14" s="28" t="s">
        <v>14</v>
      </c>
      <c r="C14" s="441"/>
      <c r="D14" s="30" t="s">
        <v>12</v>
      </c>
      <c r="E14" s="30" t="s">
        <v>5</v>
      </c>
      <c r="F14" s="29">
        <v>900</v>
      </c>
      <c r="G14" s="31"/>
      <c r="H14" s="31">
        <f t="shared" si="0"/>
        <v>0</v>
      </c>
      <c r="J14" s="349"/>
      <c r="K14" s="32"/>
      <c r="L14" s="25"/>
      <c r="M14" s="25"/>
      <c r="N14" s="26"/>
      <c r="O14" s="26"/>
    </row>
    <row r="15" spans="1:15" ht="15">
      <c r="A15" s="30">
        <v>9</v>
      </c>
      <c r="B15" s="29" t="s">
        <v>15</v>
      </c>
      <c r="C15" s="441"/>
      <c r="D15" s="30" t="s">
        <v>12</v>
      </c>
      <c r="E15" s="30" t="s">
        <v>5</v>
      </c>
      <c r="F15" s="29">
        <v>900</v>
      </c>
      <c r="G15" s="31"/>
      <c r="H15" s="31">
        <f t="shared" si="0"/>
        <v>0</v>
      </c>
      <c r="J15" s="349"/>
      <c r="K15" s="32"/>
      <c r="L15" s="25"/>
      <c r="M15" s="25"/>
      <c r="N15" s="26"/>
      <c r="O15" s="26"/>
    </row>
    <row r="16" spans="1:15" ht="24" customHeight="1">
      <c r="A16" s="30">
        <v>10</v>
      </c>
      <c r="B16" s="28" t="s">
        <v>453</v>
      </c>
      <c r="C16" s="441"/>
      <c r="D16" s="30" t="s">
        <v>16</v>
      </c>
      <c r="E16" s="30" t="s">
        <v>5</v>
      </c>
      <c r="F16" s="29">
        <v>100</v>
      </c>
      <c r="G16" s="31"/>
      <c r="H16" s="31">
        <f t="shared" si="0"/>
        <v>0</v>
      </c>
      <c r="J16" s="326"/>
      <c r="K16" s="12"/>
      <c r="L16" s="11"/>
      <c r="M16" s="11"/>
      <c r="N16" s="11"/>
      <c r="O16" s="11"/>
    </row>
    <row r="17" spans="1:8" ht="11.25" customHeight="1" thickBot="1">
      <c r="A17" s="33"/>
      <c r="B17" s="34"/>
      <c r="C17" s="6"/>
      <c r="D17" s="6"/>
      <c r="E17" s="6"/>
      <c r="F17" s="6"/>
      <c r="G17" s="35"/>
      <c r="H17" s="31"/>
    </row>
    <row r="18" spans="1:15" s="37" customFormat="1" ht="18" customHeight="1" thickBot="1" thickTop="1">
      <c r="A18" s="512" t="s">
        <v>17</v>
      </c>
      <c r="B18" s="513"/>
      <c r="C18" s="513"/>
      <c r="D18" s="513"/>
      <c r="E18" s="513"/>
      <c r="F18" s="513"/>
      <c r="G18" s="514"/>
      <c r="H18" s="432">
        <f>SUM(H7:H17)</f>
        <v>0</v>
      </c>
      <c r="I18" s="36"/>
      <c r="J18" s="225"/>
      <c r="K18" s="38"/>
      <c r="N18" s="39"/>
      <c r="O18" s="39"/>
    </row>
    <row r="19" spans="1:11" s="42" customFormat="1" ht="9" customHeight="1" thickTop="1">
      <c r="A19" s="40"/>
      <c r="B19" s="41"/>
      <c r="G19" s="44"/>
      <c r="I19" s="43"/>
      <c r="J19" s="48"/>
      <c r="K19" s="45"/>
    </row>
    <row r="20" spans="1:11" s="42" customFormat="1" ht="15.75">
      <c r="A20" s="350" t="s">
        <v>18</v>
      </c>
      <c r="B20" s="400"/>
      <c r="C20" s="401"/>
      <c r="D20" s="400"/>
      <c r="E20" s="402"/>
      <c r="F20" s="403"/>
      <c r="G20" s="400"/>
      <c r="H20" s="351"/>
      <c r="I20" s="43"/>
      <c r="J20" s="48"/>
      <c r="K20" s="45"/>
    </row>
    <row r="21" spans="1:11" s="42" customFormat="1" ht="52.5" customHeight="1">
      <c r="A21" s="508" t="s">
        <v>494</v>
      </c>
      <c r="B21" s="508"/>
      <c r="C21" s="508"/>
      <c r="D21" s="508"/>
      <c r="E21" s="508"/>
      <c r="F21" s="508"/>
      <c r="G21" s="508"/>
      <c r="H21" s="508"/>
      <c r="I21" s="43"/>
      <c r="J21" s="48"/>
      <c r="K21" s="45"/>
    </row>
    <row r="22" spans="1:11" s="42" customFormat="1" ht="8.25" customHeight="1">
      <c r="A22" s="353"/>
      <c r="B22" s="88"/>
      <c r="C22" s="88"/>
      <c r="D22" s="88"/>
      <c r="E22" s="89"/>
      <c r="F22" s="90"/>
      <c r="G22" s="88"/>
      <c r="H22" s="88"/>
      <c r="I22" s="43"/>
      <c r="J22" s="48"/>
      <c r="K22" s="45"/>
    </row>
    <row r="23" spans="1:11" s="49" customFormat="1" ht="15.75">
      <c r="A23" s="509" t="s">
        <v>506</v>
      </c>
      <c r="B23" s="509"/>
      <c r="C23" s="509"/>
      <c r="D23" s="509"/>
      <c r="E23" s="509"/>
      <c r="F23" s="509"/>
      <c r="G23" s="509"/>
      <c r="H23" s="509"/>
      <c r="I23" s="50"/>
      <c r="J23" s="205"/>
      <c r="K23" s="51"/>
    </row>
    <row r="24" spans="2:11" s="42" customFormat="1" ht="15.75">
      <c r="B24" s="52"/>
      <c r="G24" s="44"/>
      <c r="I24" s="43"/>
      <c r="J24" s="48"/>
      <c r="K24" s="45"/>
    </row>
    <row r="25" spans="2:11" s="42" customFormat="1" ht="15.75">
      <c r="B25" s="52"/>
      <c r="F25" s="515" t="s">
        <v>515</v>
      </c>
      <c r="G25" s="515"/>
      <c r="H25" s="515"/>
      <c r="I25" s="43"/>
      <c r="J25" s="48"/>
      <c r="K25" s="45"/>
    </row>
    <row r="26" spans="2:11" s="42" customFormat="1" ht="15.75">
      <c r="B26" s="52"/>
      <c r="C26" s="53"/>
      <c r="F26" s="516" t="s">
        <v>516</v>
      </c>
      <c r="G26" s="516"/>
      <c r="H26" s="516"/>
      <c r="I26" s="43"/>
      <c r="J26" s="48"/>
      <c r="K26" s="45"/>
    </row>
    <row r="27" spans="1:2" ht="15">
      <c r="A27" s="2"/>
      <c r="B27" s="54"/>
    </row>
    <row r="28" spans="1:2" ht="15">
      <c r="A28" s="2"/>
      <c r="B28" s="54"/>
    </row>
    <row r="29" spans="1:2" ht="15">
      <c r="A29" s="2"/>
      <c r="B29" s="54"/>
    </row>
    <row r="30" spans="1:2" ht="15">
      <c r="A30" s="2"/>
      <c r="B30" s="54"/>
    </row>
    <row r="31" spans="1:2" ht="15">
      <c r="A31" s="2"/>
      <c r="B31" s="54"/>
    </row>
    <row r="32" spans="1:2" ht="15">
      <c r="A32" s="2"/>
      <c r="B32" s="54"/>
    </row>
    <row r="33" spans="1:2" ht="15">
      <c r="A33" s="2"/>
      <c r="B33" s="54"/>
    </row>
    <row r="34" spans="1:2" ht="15">
      <c r="A34" s="2"/>
      <c r="B34" s="54"/>
    </row>
    <row r="35" spans="1:2" ht="15">
      <c r="A35" s="2"/>
      <c r="B35" s="54"/>
    </row>
    <row r="36" spans="1:2" ht="15">
      <c r="A36" s="2"/>
      <c r="B36" s="54"/>
    </row>
    <row r="37" spans="1:2" ht="15">
      <c r="A37" s="2"/>
      <c r="B37" s="54"/>
    </row>
    <row r="38" spans="1:2" ht="15">
      <c r="A38" s="2"/>
      <c r="B38" s="54"/>
    </row>
    <row r="39" spans="1:2" ht="15">
      <c r="A39" s="2"/>
      <c r="B39" s="54"/>
    </row>
    <row r="40" spans="1:2" ht="15">
      <c r="A40" s="2"/>
      <c r="B40" s="54"/>
    </row>
    <row r="41" spans="1:2" ht="15">
      <c r="A41" s="2"/>
      <c r="B41" s="54"/>
    </row>
    <row r="42" spans="1:2" ht="15">
      <c r="A42" s="2"/>
      <c r="B42" s="54"/>
    </row>
    <row r="43" spans="1:2" ht="15">
      <c r="A43" s="2"/>
      <c r="B43" s="54"/>
    </row>
    <row r="44" spans="1:2" ht="15">
      <c r="A44" s="2"/>
      <c r="B44" s="54"/>
    </row>
    <row r="45" spans="1:2" ht="15">
      <c r="A45" s="2"/>
      <c r="B45" s="54"/>
    </row>
    <row r="46" spans="1:2" ht="15">
      <c r="A46" s="2"/>
      <c r="B46" s="54"/>
    </row>
    <row r="47" spans="1:2" ht="15">
      <c r="A47" s="2"/>
      <c r="B47" s="54"/>
    </row>
    <row r="48" spans="1:2" ht="15">
      <c r="A48" s="2"/>
      <c r="B48" s="54"/>
    </row>
    <row r="49" spans="1:2" ht="15">
      <c r="A49" s="2"/>
      <c r="B49" s="54"/>
    </row>
    <row r="50" spans="1:2" ht="15">
      <c r="A50" s="2"/>
      <c r="B50" s="54"/>
    </row>
    <row r="51" spans="1:2" ht="15">
      <c r="A51" s="2"/>
      <c r="B51" s="54"/>
    </row>
    <row r="52" spans="1:2" ht="15">
      <c r="A52" s="2"/>
      <c r="B52" s="54"/>
    </row>
    <row r="53" spans="1:2" ht="15">
      <c r="A53" s="2"/>
      <c r="B53" s="54"/>
    </row>
    <row r="54" spans="1:2" ht="15">
      <c r="A54" s="2"/>
      <c r="B54" s="54"/>
    </row>
    <row r="55" spans="1:2" ht="15">
      <c r="A55" s="2"/>
      <c r="B55" s="54"/>
    </row>
    <row r="56" spans="1:2" ht="15">
      <c r="A56" s="2"/>
      <c r="B56" s="54"/>
    </row>
    <row r="57" spans="1:2" ht="15">
      <c r="A57" s="2"/>
      <c r="B57" s="54"/>
    </row>
    <row r="58" spans="1:2" ht="15">
      <c r="A58" s="2"/>
      <c r="B58" s="54"/>
    </row>
    <row r="59" spans="1:2" ht="15">
      <c r="A59" s="2"/>
      <c r="B59" s="54"/>
    </row>
    <row r="60" spans="1:2" ht="15">
      <c r="A60" s="2"/>
      <c r="B60" s="54"/>
    </row>
    <row r="61" spans="1:2" ht="15">
      <c r="A61" s="2"/>
      <c r="B61" s="54"/>
    </row>
    <row r="62" spans="1:2" ht="15">
      <c r="A62" s="2"/>
      <c r="B62" s="54"/>
    </row>
    <row r="63" spans="1:2" ht="15">
      <c r="A63" s="2"/>
      <c r="B63" s="54"/>
    </row>
    <row r="64" spans="1:2" ht="15">
      <c r="A64" s="2"/>
      <c r="B64" s="54"/>
    </row>
    <row r="65" spans="1:2" ht="15">
      <c r="A65" s="2"/>
      <c r="B65" s="54"/>
    </row>
    <row r="66" spans="1:2" ht="15">
      <c r="A66" s="2"/>
      <c r="B66" s="54"/>
    </row>
    <row r="67" spans="1:2" ht="15">
      <c r="A67" s="2"/>
      <c r="B67" s="54"/>
    </row>
    <row r="68" spans="1:2" ht="15">
      <c r="A68" s="2"/>
      <c r="B68" s="54"/>
    </row>
    <row r="69" spans="1:2" ht="15">
      <c r="A69" s="2"/>
      <c r="B69" s="54"/>
    </row>
    <row r="70" spans="1:2" ht="15">
      <c r="A70" s="2"/>
      <c r="B70" s="54"/>
    </row>
    <row r="71" spans="1:2" ht="15">
      <c r="A71" s="2"/>
      <c r="B71" s="54"/>
    </row>
    <row r="72" spans="1:2" ht="15">
      <c r="A72" s="2"/>
      <c r="B72" s="54"/>
    </row>
    <row r="73" spans="1:2" ht="15">
      <c r="A73" s="2"/>
      <c r="B73" s="54"/>
    </row>
    <row r="74" spans="1:2" ht="15">
      <c r="A74" s="2"/>
      <c r="B74" s="54"/>
    </row>
    <row r="75" spans="1:2" ht="15">
      <c r="A75" s="2"/>
      <c r="B75" s="54"/>
    </row>
    <row r="76" spans="1:2" ht="15">
      <c r="A76" s="2"/>
      <c r="B76" s="54"/>
    </row>
    <row r="77" spans="1:2" ht="15">
      <c r="A77" s="2"/>
      <c r="B77" s="54"/>
    </row>
    <row r="78" spans="1:2" ht="15">
      <c r="A78" s="2"/>
      <c r="B78" s="54"/>
    </row>
    <row r="79" spans="1:2" ht="15">
      <c r="A79" s="2"/>
      <c r="B79" s="54"/>
    </row>
    <row r="80" spans="1:2" ht="15">
      <c r="A80" s="2"/>
      <c r="B80" s="54"/>
    </row>
    <row r="81" spans="1:2" ht="15">
      <c r="A81" s="2"/>
      <c r="B81" s="54"/>
    </row>
    <row r="82" spans="1:2" ht="15">
      <c r="A82" s="2"/>
      <c r="B82" s="54"/>
    </row>
    <row r="83" spans="1:2" ht="15">
      <c r="A83" s="2"/>
      <c r="B83" s="54"/>
    </row>
    <row r="84" spans="1:2" ht="15">
      <c r="A84" s="2"/>
      <c r="B84" s="54"/>
    </row>
    <row r="85" spans="1:2" ht="15">
      <c r="A85" s="2"/>
      <c r="B85" s="54"/>
    </row>
    <row r="86" spans="1:2" ht="15">
      <c r="A86" s="2"/>
      <c r="B86" s="54"/>
    </row>
    <row r="87" spans="1:2" ht="15">
      <c r="A87" s="2"/>
      <c r="B87" s="54"/>
    </row>
    <row r="88" spans="1:2" ht="15">
      <c r="A88" s="2"/>
      <c r="B88" s="54"/>
    </row>
    <row r="89" spans="1:2" ht="15">
      <c r="A89" s="2"/>
      <c r="B89" s="54"/>
    </row>
    <row r="90" spans="1:2" ht="15">
      <c r="A90" s="2"/>
      <c r="B90" s="54"/>
    </row>
    <row r="91" spans="1:2" ht="15">
      <c r="A91" s="2"/>
      <c r="B91" s="54"/>
    </row>
    <row r="92" spans="1:2" ht="15">
      <c r="A92" s="2"/>
      <c r="B92" s="54"/>
    </row>
    <row r="93" spans="1:2" ht="15">
      <c r="A93" s="2"/>
      <c r="B93" s="54"/>
    </row>
    <row r="94" spans="1:2" ht="15">
      <c r="A94" s="2"/>
      <c r="B94" s="54"/>
    </row>
    <row r="95" spans="1:2" ht="15">
      <c r="A95" s="2"/>
      <c r="B95" s="54"/>
    </row>
    <row r="96" spans="1:2" ht="15">
      <c r="A96" s="2"/>
      <c r="B96" s="54"/>
    </row>
    <row r="97" spans="1:2" ht="15">
      <c r="A97" s="2"/>
      <c r="B97" s="54"/>
    </row>
    <row r="98" spans="1:2" ht="15">
      <c r="A98" s="2"/>
      <c r="B98" s="54"/>
    </row>
    <row r="99" spans="1:2" ht="15">
      <c r="A99" s="2"/>
      <c r="B99" s="54"/>
    </row>
    <row r="100" spans="1:2" ht="15">
      <c r="A100" s="2"/>
      <c r="B100" s="54"/>
    </row>
    <row r="101" spans="1:2" ht="15">
      <c r="A101" s="2"/>
      <c r="B101" s="54"/>
    </row>
    <row r="102" spans="1:2" ht="15">
      <c r="A102" s="2"/>
      <c r="B102" s="54"/>
    </row>
    <row r="103" spans="1:2" ht="15">
      <c r="A103" s="2"/>
      <c r="B103" s="54"/>
    </row>
    <row r="104" spans="1:2" ht="15">
      <c r="A104" s="2"/>
      <c r="B104" s="54"/>
    </row>
    <row r="105" spans="1:2" ht="15">
      <c r="A105" s="2"/>
      <c r="B105" s="54"/>
    </row>
    <row r="106" spans="1:2" ht="15">
      <c r="A106" s="2"/>
      <c r="B106" s="54"/>
    </row>
    <row r="107" spans="1:2" ht="15">
      <c r="A107" s="2"/>
      <c r="B107" s="54"/>
    </row>
    <row r="108" spans="1:2" ht="15">
      <c r="A108" s="2"/>
      <c r="B108" s="54"/>
    </row>
    <row r="109" spans="1:2" ht="15">
      <c r="A109" s="2"/>
      <c r="B109" s="54"/>
    </row>
    <row r="110" spans="1:2" ht="15">
      <c r="A110" s="2"/>
      <c r="B110" s="54"/>
    </row>
    <row r="111" spans="1:2" ht="15">
      <c r="A111" s="2"/>
      <c r="B111" s="54"/>
    </row>
    <row r="112" spans="1:2" ht="15">
      <c r="A112" s="2"/>
      <c r="B112" s="54"/>
    </row>
    <row r="113" spans="1:2" ht="15">
      <c r="A113" s="2"/>
      <c r="B113" s="54"/>
    </row>
    <row r="114" spans="1:2" ht="15">
      <c r="A114" s="2"/>
      <c r="B114" s="54"/>
    </row>
    <row r="115" spans="1:2" ht="15">
      <c r="A115" s="2"/>
      <c r="B115" s="54"/>
    </row>
    <row r="116" spans="1:2" ht="15">
      <c r="A116" s="2"/>
      <c r="B116" s="54"/>
    </row>
    <row r="117" spans="1:2" ht="15">
      <c r="A117" s="2"/>
      <c r="B117" s="54"/>
    </row>
    <row r="118" spans="1:2" ht="15">
      <c r="A118" s="2"/>
      <c r="B118" s="54"/>
    </row>
    <row r="119" spans="1:2" ht="15">
      <c r="A119" s="2"/>
      <c r="B119" s="54"/>
    </row>
    <row r="120" spans="1:2" ht="15">
      <c r="A120" s="2"/>
      <c r="B120" s="54"/>
    </row>
    <row r="121" spans="1:2" ht="15">
      <c r="A121" s="2"/>
      <c r="B121" s="54"/>
    </row>
    <row r="122" spans="1:2" ht="15">
      <c r="A122" s="2"/>
      <c r="B122" s="54"/>
    </row>
    <row r="123" spans="1:2" ht="15">
      <c r="A123" s="2"/>
      <c r="B123" s="54"/>
    </row>
    <row r="124" spans="1:2" ht="15">
      <c r="A124" s="2"/>
      <c r="B124" s="54"/>
    </row>
    <row r="125" spans="1:2" ht="15">
      <c r="A125" s="2"/>
      <c r="B125" s="54"/>
    </row>
    <row r="126" spans="1:2" ht="15">
      <c r="A126" s="2"/>
      <c r="B126" s="54"/>
    </row>
    <row r="127" spans="1:2" ht="15">
      <c r="A127" s="2"/>
      <c r="B127" s="54"/>
    </row>
    <row r="128" spans="1:2" ht="15">
      <c r="A128" s="2"/>
      <c r="B128" s="54"/>
    </row>
    <row r="129" spans="1:2" ht="15">
      <c r="A129" s="2"/>
      <c r="B129" s="54"/>
    </row>
    <row r="130" spans="1:2" ht="15">
      <c r="A130" s="2"/>
      <c r="B130" s="54"/>
    </row>
    <row r="131" spans="1:2" ht="15">
      <c r="A131" s="2"/>
      <c r="B131" s="54"/>
    </row>
    <row r="132" spans="1:2" ht="15">
      <c r="A132" s="2"/>
      <c r="B132" s="54"/>
    </row>
    <row r="133" spans="1:2" ht="15">
      <c r="A133" s="2"/>
      <c r="B133" s="54"/>
    </row>
    <row r="134" spans="1:2" ht="15">
      <c r="A134" s="2"/>
      <c r="B134" s="54"/>
    </row>
    <row r="135" spans="1:2" ht="15">
      <c r="A135" s="2"/>
      <c r="B135" s="54"/>
    </row>
    <row r="136" spans="1:2" ht="15">
      <c r="A136" s="2"/>
      <c r="B136" s="54"/>
    </row>
    <row r="137" spans="1:2" ht="15">
      <c r="A137" s="2"/>
      <c r="B137" s="54"/>
    </row>
    <row r="138" spans="1:2" ht="15">
      <c r="A138" s="2"/>
      <c r="B138" s="54"/>
    </row>
    <row r="139" spans="1:2" ht="15">
      <c r="A139" s="2"/>
      <c r="B139" s="54"/>
    </row>
    <row r="140" spans="1:2" ht="15">
      <c r="A140" s="2"/>
      <c r="B140" s="54"/>
    </row>
    <row r="141" spans="1:2" ht="15">
      <c r="A141" s="2"/>
      <c r="B141" s="54"/>
    </row>
    <row r="142" spans="1:2" ht="15">
      <c r="A142" s="2"/>
      <c r="B142" s="54"/>
    </row>
    <row r="143" spans="1:2" ht="15">
      <c r="A143" s="2"/>
      <c r="B143" s="54"/>
    </row>
    <row r="144" spans="1:2" ht="15">
      <c r="A144" s="2"/>
      <c r="B144" s="54"/>
    </row>
    <row r="145" spans="1:2" ht="15">
      <c r="A145" s="2"/>
      <c r="B145" s="54"/>
    </row>
    <row r="146" spans="1:2" ht="15">
      <c r="A146" s="2"/>
      <c r="B146" s="54"/>
    </row>
    <row r="147" spans="1:2" ht="15">
      <c r="A147" s="2"/>
      <c r="B147" s="54"/>
    </row>
    <row r="148" spans="1:2" ht="15">
      <c r="A148" s="2"/>
      <c r="B148" s="54"/>
    </row>
  </sheetData>
  <sheetProtection selectLockedCells="1" selectUnlockedCells="1"/>
  <mergeCells count="6">
    <mergeCell ref="A1:H1"/>
    <mergeCell ref="A21:H21"/>
    <mergeCell ref="A18:G18"/>
    <mergeCell ref="A23:H23"/>
    <mergeCell ref="F25:H25"/>
    <mergeCell ref="F26:H26"/>
  </mergeCells>
  <printOptions/>
  <pageMargins left="0.7" right="0.7" top="0.75" bottom="0.75" header="0.3" footer="0.3"/>
  <pageSetup fitToHeight="0" fitToWidth="1" horizontalDpi="300" verticalDpi="300" orientation="landscape" paperSize="9" r:id="rId1"/>
  <headerFooter alignWithMargins="0">
    <oddHeader>&amp;RZałącznik  nr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view="pageLayout" workbookViewId="0" topLeftCell="A1">
      <selection activeCell="I1" sqref="I1"/>
    </sheetView>
  </sheetViews>
  <sheetFormatPr defaultColWidth="9.140625" defaultRowHeight="15"/>
  <cols>
    <col min="1" max="1" width="0.71875" style="251" customWidth="1"/>
    <col min="2" max="2" width="4.7109375" style="251" customWidth="1"/>
    <col min="3" max="3" width="34.7109375" style="251" customWidth="1"/>
    <col min="4" max="4" width="37.7109375" style="251" customWidth="1"/>
    <col min="5" max="5" width="14.140625" style="252" customWidth="1"/>
    <col min="6" max="6" width="8.140625" style="252" customWidth="1"/>
    <col min="7" max="7" width="10.8515625" style="251" customWidth="1"/>
    <col min="8" max="8" width="13.8515625" style="251" customWidth="1"/>
    <col min="9" max="9" width="20.28125" style="251" customWidth="1"/>
    <col min="10" max="10" width="13.421875" style="251" customWidth="1"/>
    <col min="11" max="11" width="9.7109375" style="254" customWidth="1"/>
    <col min="12" max="15" width="13.421875" style="251" customWidth="1"/>
    <col min="16" max="16" width="11.8515625" style="251" customWidth="1"/>
    <col min="17" max="17" width="9.140625" style="251" customWidth="1"/>
    <col min="18" max="18" width="9.140625" style="253" customWidth="1"/>
    <col min="19" max="16384" width="9.140625" style="251" customWidth="1"/>
  </cols>
  <sheetData>
    <row r="1" spans="2:19" ht="15.75">
      <c r="B1" s="257" t="s">
        <v>466</v>
      </c>
      <c r="C1" s="281"/>
      <c r="D1" s="318"/>
      <c r="E1" s="256"/>
      <c r="F1" s="256"/>
      <c r="G1" s="73"/>
      <c r="H1" s="73"/>
      <c r="I1" s="554" t="s">
        <v>517</v>
      </c>
      <c r="J1" s="75"/>
      <c r="K1" s="75"/>
      <c r="L1" s="75"/>
      <c r="M1" s="75"/>
      <c r="N1" s="75"/>
      <c r="O1" s="75"/>
      <c r="P1" s="254"/>
      <c r="Q1" s="254"/>
      <c r="R1" s="255"/>
      <c r="S1" s="254"/>
    </row>
    <row r="2" spans="2:19" ht="4.5" customHeight="1">
      <c r="B2" s="281"/>
      <c r="C2" s="281"/>
      <c r="D2" s="73"/>
      <c r="E2" s="256"/>
      <c r="F2" s="256"/>
      <c r="G2" s="73"/>
      <c r="H2" s="73"/>
      <c r="I2" s="73"/>
      <c r="J2" s="75"/>
      <c r="K2" s="75"/>
      <c r="L2" s="75"/>
      <c r="M2" s="75"/>
      <c r="N2" s="75"/>
      <c r="O2" s="75"/>
      <c r="P2" s="254"/>
      <c r="Q2" s="254"/>
      <c r="R2" s="255"/>
      <c r="S2" s="254"/>
    </row>
    <row r="3" spans="2:19" ht="15.75">
      <c r="B3" s="257" t="s">
        <v>249</v>
      </c>
      <c r="C3" s="281"/>
      <c r="D3" s="73"/>
      <c r="E3" s="256"/>
      <c r="F3" s="256"/>
      <c r="G3" s="258"/>
      <c r="H3" s="73"/>
      <c r="I3" s="73"/>
      <c r="J3" s="75"/>
      <c r="K3" s="75"/>
      <c r="L3" s="75"/>
      <c r="M3" s="75"/>
      <c r="N3" s="75"/>
      <c r="O3" s="75"/>
      <c r="P3" s="254"/>
      <c r="Q3" s="254"/>
      <c r="R3" s="255"/>
      <c r="S3" s="254"/>
    </row>
    <row r="4" spans="2:19" ht="3.75" customHeight="1">
      <c r="B4" s="8"/>
      <c r="C4" s="9"/>
      <c r="D4" s="9"/>
      <c r="E4" s="10"/>
      <c r="F4" s="10"/>
      <c r="G4" s="9"/>
      <c r="H4" s="9"/>
      <c r="I4" s="259"/>
      <c r="J4" s="259"/>
      <c r="K4" s="259"/>
      <c r="L4" s="259"/>
      <c r="M4" s="259"/>
      <c r="N4" s="259"/>
      <c r="O4" s="259"/>
      <c r="P4" s="260"/>
      <c r="Q4" s="254"/>
      <c r="R4" s="255"/>
      <c r="S4" s="254"/>
    </row>
    <row r="5" spans="2:19" ht="60">
      <c r="B5" s="261" t="s">
        <v>1</v>
      </c>
      <c r="C5" s="262" t="s">
        <v>467</v>
      </c>
      <c r="D5" s="439" t="s">
        <v>505</v>
      </c>
      <c r="E5" s="262" t="s">
        <v>250</v>
      </c>
      <c r="F5" s="66" t="s">
        <v>463</v>
      </c>
      <c r="G5" s="67" t="s">
        <v>20</v>
      </c>
      <c r="H5" s="410" t="s">
        <v>457</v>
      </c>
      <c r="I5" s="413" t="s">
        <v>458</v>
      </c>
      <c r="J5" s="263"/>
      <c r="K5" s="263"/>
      <c r="L5" s="263"/>
      <c r="M5" s="263"/>
      <c r="N5" s="263"/>
      <c r="O5" s="263"/>
      <c r="P5" s="254"/>
      <c r="Q5" s="264"/>
      <c r="R5" s="264"/>
      <c r="S5" s="264"/>
    </row>
    <row r="6" spans="2:19" ht="14.25" customHeight="1">
      <c r="B6" s="421">
        <v>1</v>
      </c>
      <c r="C6" s="394">
        <v>2</v>
      </c>
      <c r="D6" s="394">
        <v>3</v>
      </c>
      <c r="E6" s="394">
        <v>4</v>
      </c>
      <c r="F6" s="394">
        <v>5</v>
      </c>
      <c r="G6" s="422">
        <v>6</v>
      </c>
      <c r="H6" s="423">
        <v>7</v>
      </c>
      <c r="I6" s="424">
        <v>8</v>
      </c>
      <c r="J6" s="265"/>
      <c r="K6" s="297"/>
      <c r="L6" s="265"/>
      <c r="M6" s="265"/>
      <c r="N6" s="265"/>
      <c r="O6" s="265"/>
      <c r="P6" s="254"/>
      <c r="Q6" s="254"/>
      <c r="R6" s="255"/>
      <c r="S6" s="254"/>
    </row>
    <row r="7" spans="2:19" ht="15">
      <c r="B7" s="266">
        <v>1</v>
      </c>
      <c r="C7" s="28" t="s">
        <v>468</v>
      </c>
      <c r="D7" s="441"/>
      <c r="E7" s="30" t="s">
        <v>7</v>
      </c>
      <c r="F7" s="30" t="s">
        <v>7</v>
      </c>
      <c r="G7" s="317">
        <v>40</v>
      </c>
      <c r="H7" s="267"/>
      <c r="I7" s="415">
        <f>H7*G7</f>
        <v>0</v>
      </c>
      <c r="J7" s="76"/>
      <c r="K7" s="326"/>
      <c r="L7" s="76"/>
      <c r="M7" s="76"/>
      <c r="N7" s="76"/>
      <c r="O7" s="76"/>
      <c r="P7" s="254"/>
      <c r="Q7" s="268"/>
      <c r="R7" s="268"/>
      <c r="S7" s="268"/>
    </row>
    <row r="8" spans="2:19" ht="15">
      <c r="B8" s="266">
        <v>2</v>
      </c>
      <c r="C8" s="28" t="s">
        <v>251</v>
      </c>
      <c r="D8" s="441"/>
      <c r="E8" s="30" t="s">
        <v>7</v>
      </c>
      <c r="F8" s="30" t="s">
        <v>7</v>
      </c>
      <c r="G8" s="317">
        <v>40</v>
      </c>
      <c r="H8" s="267"/>
      <c r="I8" s="415">
        <f aca="true" t="shared" si="0" ref="I8:I37">H8*G8</f>
        <v>0</v>
      </c>
      <c r="J8" s="76"/>
      <c r="K8" s="326"/>
      <c r="L8" s="76"/>
      <c r="M8" s="76"/>
      <c r="N8" s="76"/>
      <c r="O8" s="76"/>
      <c r="P8" s="269"/>
      <c r="Q8" s="268"/>
      <c r="R8" s="268"/>
      <c r="S8" s="268"/>
    </row>
    <row r="9" spans="2:19" ht="15">
      <c r="B9" s="266">
        <v>3</v>
      </c>
      <c r="C9" s="28" t="s">
        <v>252</v>
      </c>
      <c r="D9" s="441"/>
      <c r="E9" s="30" t="s">
        <v>253</v>
      </c>
      <c r="F9" s="30" t="s">
        <v>39</v>
      </c>
      <c r="G9" s="317">
        <v>2000</v>
      </c>
      <c r="H9" s="267"/>
      <c r="I9" s="415">
        <f t="shared" si="0"/>
        <v>0</v>
      </c>
      <c r="J9" s="76"/>
      <c r="K9" s="326"/>
      <c r="L9" s="76"/>
      <c r="M9" s="76"/>
      <c r="N9" s="76"/>
      <c r="O9" s="76"/>
      <c r="P9" s="254"/>
      <c r="Q9" s="268"/>
      <c r="R9" s="268"/>
      <c r="S9" s="268"/>
    </row>
    <row r="10" spans="2:19" ht="15">
      <c r="B10" s="266">
        <v>4</v>
      </c>
      <c r="C10" s="28" t="s">
        <v>254</v>
      </c>
      <c r="D10" s="441"/>
      <c r="E10" s="30" t="s">
        <v>255</v>
      </c>
      <c r="F10" s="30" t="s">
        <v>39</v>
      </c>
      <c r="G10" s="317">
        <v>900</v>
      </c>
      <c r="H10" s="267"/>
      <c r="I10" s="415">
        <f t="shared" si="0"/>
        <v>0</v>
      </c>
      <c r="J10" s="76"/>
      <c r="K10" s="326"/>
      <c r="L10" s="76"/>
      <c r="M10" s="76"/>
      <c r="N10" s="76"/>
      <c r="O10" s="76"/>
      <c r="P10" s="254"/>
      <c r="Q10" s="268"/>
      <c r="R10" s="268"/>
      <c r="S10" s="268"/>
    </row>
    <row r="11" spans="2:19" ht="15">
      <c r="B11" s="266">
        <v>5</v>
      </c>
      <c r="C11" s="28" t="s">
        <v>256</v>
      </c>
      <c r="D11" s="441"/>
      <c r="E11" s="30" t="s">
        <v>257</v>
      </c>
      <c r="F11" s="30" t="s">
        <v>39</v>
      </c>
      <c r="G11" s="317">
        <v>5000</v>
      </c>
      <c r="H11" s="267"/>
      <c r="I11" s="415">
        <f t="shared" si="0"/>
        <v>0</v>
      </c>
      <c r="J11" s="76"/>
      <c r="K11" s="326"/>
      <c r="L11" s="76"/>
      <c r="M11" s="76"/>
      <c r="N11" s="76"/>
      <c r="O11" s="76"/>
      <c r="P11" s="254"/>
      <c r="Q11" s="268"/>
      <c r="R11" s="268"/>
      <c r="S11" s="268"/>
    </row>
    <row r="12" spans="2:19" ht="15">
      <c r="B12" s="266">
        <v>6</v>
      </c>
      <c r="C12" s="28" t="s">
        <v>258</v>
      </c>
      <c r="D12" s="441"/>
      <c r="E12" s="30" t="s">
        <v>257</v>
      </c>
      <c r="F12" s="30" t="s">
        <v>39</v>
      </c>
      <c r="G12" s="317">
        <v>500</v>
      </c>
      <c r="H12" s="267"/>
      <c r="I12" s="415">
        <f t="shared" si="0"/>
        <v>0</v>
      </c>
      <c r="J12" s="76"/>
      <c r="K12" s="326"/>
      <c r="L12" s="76"/>
      <c r="M12" s="76"/>
      <c r="N12" s="76"/>
      <c r="O12" s="76"/>
      <c r="P12" s="254"/>
      <c r="Q12" s="268"/>
      <c r="R12" s="268"/>
      <c r="S12" s="268"/>
    </row>
    <row r="13" spans="2:19" ht="15">
      <c r="B13" s="266">
        <v>7</v>
      </c>
      <c r="C13" s="270" t="s">
        <v>259</v>
      </c>
      <c r="D13" s="441"/>
      <c r="E13" s="30" t="s">
        <v>257</v>
      </c>
      <c r="F13" s="30" t="s">
        <v>39</v>
      </c>
      <c r="G13" s="317">
        <v>3000</v>
      </c>
      <c r="H13" s="267"/>
      <c r="I13" s="415">
        <f t="shared" si="0"/>
        <v>0</v>
      </c>
      <c r="J13" s="76"/>
      <c r="K13" s="326"/>
      <c r="L13" s="76"/>
      <c r="M13" s="76"/>
      <c r="N13" s="76"/>
      <c r="O13" s="76"/>
      <c r="P13" s="254"/>
      <c r="Q13" s="268"/>
      <c r="R13" s="268"/>
      <c r="S13" s="268"/>
    </row>
    <row r="14" spans="2:19" ht="15">
      <c r="B14" s="266">
        <v>8</v>
      </c>
      <c r="C14" s="28" t="s">
        <v>260</v>
      </c>
      <c r="D14" s="441"/>
      <c r="E14" s="30" t="s">
        <v>257</v>
      </c>
      <c r="F14" s="30" t="s">
        <v>39</v>
      </c>
      <c r="G14" s="317">
        <v>1000</v>
      </c>
      <c r="H14" s="267"/>
      <c r="I14" s="415">
        <f t="shared" si="0"/>
        <v>0</v>
      </c>
      <c r="J14" s="76"/>
      <c r="K14" s="326"/>
      <c r="L14" s="76"/>
      <c r="M14" s="76"/>
      <c r="N14" s="76"/>
      <c r="O14" s="76"/>
      <c r="P14" s="254"/>
      <c r="Q14" s="268"/>
      <c r="R14" s="268"/>
      <c r="S14" s="268"/>
    </row>
    <row r="15" spans="2:19" ht="15">
      <c r="B15" s="266">
        <v>9</v>
      </c>
      <c r="C15" s="28" t="s">
        <v>261</v>
      </c>
      <c r="D15" s="441"/>
      <c r="E15" s="30" t="s">
        <v>262</v>
      </c>
      <c r="F15" s="30" t="s">
        <v>7</v>
      </c>
      <c r="G15" s="317">
        <v>200</v>
      </c>
      <c r="H15" s="267"/>
      <c r="I15" s="415">
        <f t="shared" si="0"/>
        <v>0</v>
      </c>
      <c r="J15" s="76"/>
      <c r="K15" s="326"/>
      <c r="L15" s="76"/>
      <c r="M15" s="76"/>
      <c r="N15" s="76"/>
      <c r="O15" s="76"/>
      <c r="P15" s="254"/>
      <c r="Q15" s="268"/>
      <c r="R15" s="268"/>
      <c r="S15" s="268"/>
    </row>
    <row r="16" spans="2:19" ht="15">
      <c r="B16" s="266">
        <v>10</v>
      </c>
      <c r="C16" s="28" t="s">
        <v>263</v>
      </c>
      <c r="D16" s="441"/>
      <c r="E16" s="30" t="s">
        <v>183</v>
      </c>
      <c r="F16" s="30" t="s">
        <v>39</v>
      </c>
      <c r="G16" s="317">
        <v>850</v>
      </c>
      <c r="H16" s="267"/>
      <c r="I16" s="415">
        <f t="shared" si="0"/>
        <v>0</v>
      </c>
      <c r="J16" s="76"/>
      <c r="K16" s="326"/>
      <c r="L16" s="76"/>
      <c r="M16" s="76"/>
      <c r="N16" s="76"/>
      <c r="O16" s="76"/>
      <c r="P16" s="254"/>
      <c r="Q16" s="268"/>
      <c r="R16" s="268"/>
      <c r="S16" s="268"/>
    </row>
    <row r="17" spans="2:19" ht="15">
      <c r="B17" s="266">
        <v>11</v>
      </c>
      <c r="C17" s="28" t="s">
        <v>264</v>
      </c>
      <c r="D17" s="441"/>
      <c r="E17" s="30" t="s">
        <v>265</v>
      </c>
      <c r="F17" s="30" t="s">
        <v>39</v>
      </c>
      <c r="G17" s="317">
        <v>21000</v>
      </c>
      <c r="H17" s="267"/>
      <c r="I17" s="415">
        <f t="shared" si="0"/>
        <v>0</v>
      </c>
      <c r="J17" s="76"/>
      <c r="K17" s="326"/>
      <c r="L17" s="76"/>
      <c r="M17" s="76"/>
      <c r="N17" s="76"/>
      <c r="O17" s="76"/>
      <c r="P17" s="254"/>
      <c r="Q17" s="268"/>
      <c r="R17" s="268"/>
      <c r="S17" s="268"/>
    </row>
    <row r="18" spans="2:19" ht="15">
      <c r="B18" s="266">
        <v>12</v>
      </c>
      <c r="C18" s="28" t="s">
        <v>266</v>
      </c>
      <c r="D18" s="441"/>
      <c r="E18" s="30" t="s">
        <v>257</v>
      </c>
      <c r="F18" s="30" t="s">
        <v>39</v>
      </c>
      <c r="G18" s="317">
        <v>1900</v>
      </c>
      <c r="H18" s="267"/>
      <c r="I18" s="415">
        <f t="shared" si="0"/>
        <v>0</v>
      </c>
      <c r="J18" s="76"/>
      <c r="K18" s="326"/>
      <c r="L18" s="76"/>
      <c r="M18" s="76"/>
      <c r="N18" s="76"/>
      <c r="O18" s="76"/>
      <c r="P18" s="254"/>
      <c r="Q18" s="268"/>
      <c r="R18" s="268"/>
      <c r="S18" s="268"/>
    </row>
    <row r="19" spans="2:19" ht="15">
      <c r="B19" s="266">
        <v>13</v>
      </c>
      <c r="C19" s="28" t="s">
        <v>267</v>
      </c>
      <c r="D19" s="441"/>
      <c r="E19" s="30" t="s">
        <v>257</v>
      </c>
      <c r="F19" s="30" t="s">
        <v>39</v>
      </c>
      <c r="G19" s="317">
        <v>1700</v>
      </c>
      <c r="H19" s="267"/>
      <c r="I19" s="415">
        <f t="shared" si="0"/>
        <v>0</v>
      </c>
      <c r="J19" s="76"/>
      <c r="K19" s="326"/>
      <c r="L19" s="76"/>
      <c r="M19" s="76"/>
      <c r="N19" s="76"/>
      <c r="O19" s="76"/>
      <c r="P19" s="254"/>
      <c r="Q19" s="268"/>
      <c r="R19" s="268"/>
      <c r="S19" s="268"/>
    </row>
    <row r="20" spans="2:19" ht="15">
      <c r="B20" s="266">
        <v>14</v>
      </c>
      <c r="C20" s="28" t="s">
        <v>268</v>
      </c>
      <c r="D20" s="441"/>
      <c r="E20" s="30" t="s">
        <v>257</v>
      </c>
      <c r="F20" s="30" t="s">
        <v>39</v>
      </c>
      <c r="G20" s="317">
        <v>5500</v>
      </c>
      <c r="H20" s="267"/>
      <c r="I20" s="415">
        <f t="shared" si="0"/>
        <v>0</v>
      </c>
      <c r="J20" s="76"/>
      <c r="K20" s="326"/>
      <c r="L20" s="76"/>
      <c r="M20" s="76"/>
      <c r="N20" s="76"/>
      <c r="O20" s="76"/>
      <c r="P20" s="254"/>
      <c r="Q20" s="268"/>
      <c r="R20" s="268"/>
      <c r="S20" s="268"/>
    </row>
    <row r="21" spans="2:19" ht="15">
      <c r="B21" s="266">
        <v>15</v>
      </c>
      <c r="C21" s="28" t="s">
        <v>269</v>
      </c>
      <c r="D21" s="441"/>
      <c r="E21" s="30" t="s">
        <v>257</v>
      </c>
      <c r="F21" s="30" t="s">
        <v>39</v>
      </c>
      <c r="G21" s="317">
        <v>4700</v>
      </c>
      <c r="H21" s="267"/>
      <c r="I21" s="415">
        <f t="shared" si="0"/>
        <v>0</v>
      </c>
      <c r="J21" s="76"/>
      <c r="K21" s="326"/>
      <c r="L21" s="76"/>
      <c r="M21" s="76"/>
      <c r="N21" s="76"/>
      <c r="O21" s="76"/>
      <c r="P21" s="254"/>
      <c r="Q21" s="268"/>
      <c r="R21" s="268"/>
      <c r="S21" s="268"/>
    </row>
    <row r="22" spans="2:19" ht="15">
      <c r="B22" s="266">
        <v>16</v>
      </c>
      <c r="C22" s="28" t="s">
        <v>270</v>
      </c>
      <c r="D22" s="441"/>
      <c r="E22" s="30" t="s">
        <v>180</v>
      </c>
      <c r="F22" s="30" t="s">
        <v>39</v>
      </c>
      <c r="G22" s="317">
        <v>500</v>
      </c>
      <c r="H22" s="267"/>
      <c r="I22" s="415">
        <f t="shared" si="0"/>
        <v>0</v>
      </c>
      <c r="J22" s="76"/>
      <c r="K22" s="326"/>
      <c r="L22" s="76"/>
      <c r="M22" s="76"/>
      <c r="N22" s="76"/>
      <c r="O22" s="76"/>
      <c r="P22" s="254"/>
      <c r="Q22" s="268"/>
      <c r="R22" s="268"/>
      <c r="S22" s="268"/>
    </row>
    <row r="23" spans="2:19" ht="15">
      <c r="B23" s="266">
        <v>17</v>
      </c>
      <c r="C23" s="271" t="s">
        <v>271</v>
      </c>
      <c r="D23" s="441"/>
      <c r="E23" s="272" t="s">
        <v>180</v>
      </c>
      <c r="F23" s="272" t="s">
        <v>39</v>
      </c>
      <c r="G23" s="317">
        <v>8000</v>
      </c>
      <c r="H23" s="267"/>
      <c r="I23" s="415">
        <f t="shared" si="0"/>
        <v>0</v>
      </c>
      <c r="J23" s="76"/>
      <c r="K23" s="326"/>
      <c r="L23" s="76"/>
      <c r="M23" s="76"/>
      <c r="N23" s="76"/>
      <c r="O23" s="76"/>
      <c r="P23" s="254"/>
      <c r="Q23" s="268"/>
      <c r="R23" s="268"/>
      <c r="S23" s="268"/>
    </row>
    <row r="24" spans="2:19" ht="15">
      <c r="B24" s="266">
        <v>18</v>
      </c>
      <c r="C24" s="271" t="s">
        <v>272</v>
      </c>
      <c r="D24" s="441"/>
      <c r="E24" s="272" t="s">
        <v>183</v>
      </c>
      <c r="F24" s="272" t="s">
        <v>39</v>
      </c>
      <c r="G24" s="317">
        <v>300</v>
      </c>
      <c r="H24" s="267"/>
      <c r="I24" s="415">
        <f t="shared" si="0"/>
        <v>0</v>
      </c>
      <c r="J24" s="76"/>
      <c r="K24" s="326"/>
      <c r="L24" s="76"/>
      <c r="M24" s="76"/>
      <c r="N24" s="76"/>
      <c r="O24" s="76"/>
      <c r="P24" s="254"/>
      <c r="Q24" s="268"/>
      <c r="R24" s="268"/>
      <c r="S24" s="268"/>
    </row>
    <row r="25" spans="2:19" ht="15">
      <c r="B25" s="266">
        <v>19</v>
      </c>
      <c r="C25" s="28" t="s">
        <v>273</v>
      </c>
      <c r="D25" s="441"/>
      <c r="E25" s="30" t="s">
        <v>274</v>
      </c>
      <c r="F25" s="30" t="s">
        <v>39</v>
      </c>
      <c r="G25" s="317">
        <v>200</v>
      </c>
      <c r="H25" s="267"/>
      <c r="I25" s="415">
        <f t="shared" si="0"/>
        <v>0</v>
      </c>
      <c r="J25" s="76"/>
      <c r="K25" s="326"/>
      <c r="L25" s="76"/>
      <c r="M25" s="76"/>
      <c r="N25" s="76"/>
      <c r="O25" s="76"/>
      <c r="P25" s="254"/>
      <c r="Q25" s="268"/>
      <c r="R25" s="268"/>
      <c r="S25" s="268"/>
    </row>
    <row r="26" spans="2:19" ht="15">
      <c r="B26" s="266">
        <v>20</v>
      </c>
      <c r="C26" s="28" t="s">
        <v>275</v>
      </c>
      <c r="D26" s="441"/>
      <c r="E26" s="30" t="s">
        <v>276</v>
      </c>
      <c r="F26" s="30" t="s">
        <v>39</v>
      </c>
      <c r="G26" s="317">
        <v>300</v>
      </c>
      <c r="H26" s="267"/>
      <c r="I26" s="415">
        <f t="shared" si="0"/>
        <v>0</v>
      </c>
      <c r="J26" s="76"/>
      <c r="K26" s="326"/>
      <c r="L26" s="76"/>
      <c r="M26" s="76"/>
      <c r="N26" s="76"/>
      <c r="O26" s="76"/>
      <c r="P26" s="254"/>
      <c r="Q26" s="268"/>
      <c r="R26" s="268"/>
      <c r="S26" s="268"/>
    </row>
    <row r="27" spans="2:19" ht="15">
      <c r="B27" s="266">
        <v>21</v>
      </c>
      <c r="C27" s="28" t="s">
        <v>451</v>
      </c>
      <c r="D27" s="441"/>
      <c r="E27" s="30" t="s">
        <v>277</v>
      </c>
      <c r="F27" s="30" t="s">
        <v>39</v>
      </c>
      <c r="G27" s="317">
        <v>100</v>
      </c>
      <c r="H27" s="267"/>
      <c r="I27" s="415">
        <f t="shared" si="0"/>
        <v>0</v>
      </c>
      <c r="J27" s="76"/>
      <c r="K27" s="326"/>
      <c r="L27" s="76"/>
      <c r="M27" s="76"/>
      <c r="N27" s="76"/>
      <c r="O27" s="76"/>
      <c r="P27" s="254"/>
      <c r="Q27" s="268"/>
      <c r="R27" s="268"/>
      <c r="S27" s="268"/>
    </row>
    <row r="28" spans="2:19" ht="15">
      <c r="B28" s="266">
        <v>22</v>
      </c>
      <c r="C28" s="28" t="s">
        <v>278</v>
      </c>
      <c r="D28" s="441"/>
      <c r="E28" s="30" t="s">
        <v>22</v>
      </c>
      <c r="F28" s="30" t="s">
        <v>7</v>
      </c>
      <c r="G28" s="317">
        <v>60</v>
      </c>
      <c r="H28" s="267"/>
      <c r="I28" s="415">
        <f t="shared" si="0"/>
        <v>0</v>
      </c>
      <c r="J28" s="76"/>
      <c r="K28" s="326"/>
      <c r="L28" s="76"/>
      <c r="M28" s="76"/>
      <c r="N28" s="76"/>
      <c r="O28" s="76"/>
      <c r="P28" s="254"/>
      <c r="Q28" s="268"/>
      <c r="R28" s="268"/>
      <c r="S28" s="268"/>
    </row>
    <row r="29" spans="2:19" ht="15">
      <c r="B29" s="266">
        <v>23</v>
      </c>
      <c r="C29" s="28" t="s">
        <v>279</v>
      </c>
      <c r="D29" s="441"/>
      <c r="E29" s="30" t="s">
        <v>7</v>
      </c>
      <c r="F29" s="30" t="s">
        <v>7</v>
      </c>
      <c r="G29" s="317">
        <v>40</v>
      </c>
      <c r="H29" s="267"/>
      <c r="I29" s="415">
        <f t="shared" si="0"/>
        <v>0</v>
      </c>
      <c r="J29" s="76"/>
      <c r="K29" s="326"/>
      <c r="L29" s="76"/>
      <c r="M29" s="76"/>
      <c r="N29" s="76"/>
      <c r="O29" s="76"/>
      <c r="P29" s="254"/>
      <c r="Q29" s="268"/>
      <c r="R29" s="268"/>
      <c r="S29" s="268"/>
    </row>
    <row r="30" spans="2:19" ht="15">
      <c r="B30" s="266">
        <v>24</v>
      </c>
      <c r="C30" s="28" t="s">
        <v>280</v>
      </c>
      <c r="D30" s="441"/>
      <c r="E30" s="30" t="s">
        <v>177</v>
      </c>
      <c r="F30" s="30" t="s">
        <v>39</v>
      </c>
      <c r="G30" s="317">
        <v>2000</v>
      </c>
      <c r="H30" s="267"/>
      <c r="I30" s="415">
        <f t="shared" si="0"/>
        <v>0</v>
      </c>
      <c r="J30" s="76"/>
      <c r="K30" s="326"/>
      <c r="L30" s="76"/>
      <c r="M30" s="76"/>
      <c r="N30" s="76"/>
      <c r="O30" s="76"/>
      <c r="P30" s="254"/>
      <c r="Q30" s="268"/>
      <c r="R30" s="268"/>
      <c r="S30" s="268"/>
    </row>
    <row r="31" spans="2:19" ht="15">
      <c r="B31" s="266">
        <v>25</v>
      </c>
      <c r="C31" s="28" t="s">
        <v>281</v>
      </c>
      <c r="D31" s="441"/>
      <c r="E31" s="30" t="s">
        <v>177</v>
      </c>
      <c r="F31" s="30" t="s">
        <v>39</v>
      </c>
      <c r="G31" s="317">
        <v>2000</v>
      </c>
      <c r="H31" s="267"/>
      <c r="I31" s="415">
        <f t="shared" si="0"/>
        <v>0</v>
      </c>
      <c r="J31" s="76"/>
      <c r="K31" s="326"/>
      <c r="L31" s="76"/>
      <c r="M31" s="76"/>
      <c r="N31" s="76"/>
      <c r="O31" s="76"/>
      <c r="P31" s="254"/>
      <c r="Q31" s="268"/>
      <c r="R31" s="268"/>
      <c r="S31" s="268"/>
    </row>
    <row r="32" spans="2:19" ht="15">
      <c r="B32" s="266">
        <v>26</v>
      </c>
      <c r="C32" s="28" t="s">
        <v>282</v>
      </c>
      <c r="D32" s="441"/>
      <c r="E32" s="30" t="s">
        <v>283</v>
      </c>
      <c r="F32" s="30" t="s">
        <v>39</v>
      </c>
      <c r="G32" s="317">
        <v>1000</v>
      </c>
      <c r="H32" s="267"/>
      <c r="I32" s="415">
        <f t="shared" si="0"/>
        <v>0</v>
      </c>
      <c r="J32" s="76"/>
      <c r="K32" s="326"/>
      <c r="L32" s="76"/>
      <c r="M32" s="76"/>
      <c r="N32" s="76"/>
      <c r="O32" s="76"/>
      <c r="P32" s="254"/>
      <c r="Q32" s="268"/>
      <c r="R32" s="268"/>
      <c r="S32" s="268"/>
    </row>
    <row r="33" spans="2:19" ht="15">
      <c r="B33" s="266">
        <v>27</v>
      </c>
      <c r="C33" s="28" t="s">
        <v>284</v>
      </c>
      <c r="D33" s="441"/>
      <c r="E33" s="30" t="s">
        <v>285</v>
      </c>
      <c r="F33" s="30" t="s">
        <v>39</v>
      </c>
      <c r="G33" s="317">
        <v>1500</v>
      </c>
      <c r="H33" s="267"/>
      <c r="I33" s="415">
        <f t="shared" si="0"/>
        <v>0</v>
      </c>
      <c r="J33" s="76"/>
      <c r="K33" s="326"/>
      <c r="L33" s="76"/>
      <c r="M33" s="76"/>
      <c r="N33" s="76"/>
      <c r="O33" s="76"/>
      <c r="P33" s="254"/>
      <c r="Q33" s="268"/>
      <c r="R33" s="268"/>
      <c r="S33" s="268"/>
    </row>
    <row r="34" spans="2:19" ht="15">
      <c r="B34" s="266">
        <v>28</v>
      </c>
      <c r="C34" s="28" t="s">
        <v>286</v>
      </c>
      <c r="D34" s="441"/>
      <c r="E34" s="30" t="s">
        <v>177</v>
      </c>
      <c r="F34" s="30" t="s">
        <v>39</v>
      </c>
      <c r="G34" s="317">
        <v>1500</v>
      </c>
      <c r="H34" s="267"/>
      <c r="I34" s="415">
        <f t="shared" si="0"/>
        <v>0</v>
      </c>
      <c r="J34" s="76"/>
      <c r="K34" s="326"/>
      <c r="L34" s="76"/>
      <c r="M34" s="76"/>
      <c r="N34" s="76"/>
      <c r="O34" s="76"/>
      <c r="P34" s="254"/>
      <c r="Q34" s="268"/>
      <c r="R34" s="268"/>
      <c r="S34" s="268"/>
    </row>
    <row r="35" spans="2:19" ht="15">
      <c r="B35" s="266">
        <v>29</v>
      </c>
      <c r="C35" s="28" t="s">
        <v>287</v>
      </c>
      <c r="D35" s="441"/>
      <c r="E35" s="30" t="s">
        <v>7</v>
      </c>
      <c r="F35" s="30" t="s">
        <v>7</v>
      </c>
      <c r="G35" s="317">
        <v>50</v>
      </c>
      <c r="H35" s="267"/>
      <c r="I35" s="415">
        <f t="shared" si="0"/>
        <v>0</v>
      </c>
      <c r="J35" s="76"/>
      <c r="K35" s="326"/>
      <c r="L35" s="76"/>
      <c r="M35" s="76"/>
      <c r="N35" s="76"/>
      <c r="O35" s="76"/>
      <c r="P35" s="254"/>
      <c r="Q35" s="268"/>
      <c r="R35" s="268"/>
      <c r="S35" s="268"/>
    </row>
    <row r="36" spans="2:19" ht="15">
      <c r="B36" s="266">
        <v>30</v>
      </c>
      <c r="C36" s="28" t="s">
        <v>288</v>
      </c>
      <c r="D36" s="441"/>
      <c r="E36" s="30" t="s">
        <v>7</v>
      </c>
      <c r="F36" s="30" t="s">
        <v>7</v>
      </c>
      <c r="G36" s="317">
        <v>50</v>
      </c>
      <c r="H36" s="267"/>
      <c r="I36" s="415">
        <f t="shared" si="0"/>
        <v>0</v>
      </c>
      <c r="J36" s="76"/>
      <c r="K36" s="326"/>
      <c r="L36" s="76"/>
      <c r="M36" s="76"/>
      <c r="N36" s="76"/>
      <c r="O36" s="76"/>
      <c r="P36" s="254"/>
      <c r="Q36" s="268"/>
      <c r="R36" s="268"/>
      <c r="S36" s="268"/>
    </row>
    <row r="37" spans="2:19" ht="15">
      <c r="B37" s="266">
        <v>31</v>
      </c>
      <c r="C37" s="28" t="s">
        <v>289</v>
      </c>
      <c r="D37" s="441"/>
      <c r="E37" s="30" t="s">
        <v>39</v>
      </c>
      <c r="F37" s="30" t="s">
        <v>39</v>
      </c>
      <c r="G37" s="317">
        <v>1000</v>
      </c>
      <c r="H37" s="267"/>
      <c r="I37" s="415">
        <f t="shared" si="0"/>
        <v>0</v>
      </c>
      <c r="J37" s="76"/>
      <c r="K37" s="326"/>
      <c r="L37" s="76"/>
      <c r="M37" s="76"/>
      <c r="N37" s="76"/>
      <c r="O37" s="76"/>
      <c r="P37" s="254"/>
      <c r="Q37" s="268"/>
      <c r="R37" s="268"/>
      <c r="S37" s="268"/>
    </row>
    <row r="38" spans="2:19" ht="12" customHeight="1" thickBot="1">
      <c r="B38" s="273"/>
      <c r="C38" s="274"/>
      <c r="D38" s="275"/>
      <c r="E38" s="276"/>
      <c r="F38" s="276"/>
      <c r="G38" s="275"/>
      <c r="H38" s="277"/>
      <c r="I38" s="412"/>
      <c r="J38" s="278"/>
      <c r="K38" s="278"/>
      <c r="L38" s="278"/>
      <c r="M38" s="278"/>
      <c r="N38" s="278"/>
      <c r="O38" s="278"/>
      <c r="P38" s="254"/>
      <c r="Q38" s="254"/>
      <c r="R38" s="255"/>
      <c r="S38" s="254"/>
    </row>
    <row r="39" spans="2:19" ht="18" customHeight="1" thickBot="1" thickTop="1">
      <c r="B39" s="517" t="s">
        <v>290</v>
      </c>
      <c r="C39" s="517"/>
      <c r="D39" s="517"/>
      <c r="E39" s="517"/>
      <c r="F39" s="517"/>
      <c r="G39" s="517"/>
      <c r="H39" s="517"/>
      <c r="I39" s="433">
        <f>SUM(I7:I37)</f>
        <v>0</v>
      </c>
      <c r="J39" s="279"/>
      <c r="K39" s="279"/>
      <c r="L39" s="279"/>
      <c r="M39" s="279"/>
      <c r="N39" s="279"/>
      <c r="O39" s="279"/>
      <c r="P39" s="254"/>
      <c r="Q39" s="279"/>
      <c r="R39" s="280"/>
      <c r="S39" s="279"/>
    </row>
    <row r="40" spans="2:19" ht="9.75" customHeight="1" thickTop="1">
      <c r="B40" s="281"/>
      <c r="C40" s="282"/>
      <c r="D40" s="283"/>
      <c r="E40" s="284"/>
      <c r="F40" s="284"/>
      <c r="G40" s="283"/>
      <c r="H40" s="283"/>
      <c r="I40" s="283"/>
      <c r="J40" s="285"/>
      <c r="K40" s="285"/>
      <c r="L40" s="285"/>
      <c r="M40" s="285"/>
      <c r="N40" s="285"/>
      <c r="O40" s="285"/>
      <c r="P40" s="254"/>
      <c r="Q40" s="254"/>
      <c r="R40" s="255"/>
      <c r="S40" s="254"/>
    </row>
    <row r="41" spans="2:19" ht="14.25" customHeight="1">
      <c r="B41" s="350" t="s">
        <v>18</v>
      </c>
      <c r="C41" s="60"/>
      <c r="D41" s="95"/>
      <c r="E41" s="89"/>
      <c r="F41" s="89"/>
      <c r="G41" s="90"/>
      <c r="H41" s="88"/>
      <c r="I41" s="85"/>
      <c r="J41" s="287"/>
      <c r="K41" s="287"/>
      <c r="L41" s="287"/>
      <c r="M41" s="287"/>
      <c r="N41" s="287"/>
      <c r="O41" s="287"/>
      <c r="P41" s="254"/>
      <c r="Q41" s="254"/>
      <c r="R41" s="255"/>
      <c r="S41" s="254"/>
    </row>
    <row r="42" spans="2:15" ht="54" customHeight="1">
      <c r="B42" s="518" t="s">
        <v>493</v>
      </c>
      <c r="C42" s="518"/>
      <c r="D42" s="518"/>
      <c r="E42" s="518"/>
      <c r="F42" s="518"/>
      <c r="G42" s="518"/>
      <c r="H42" s="518"/>
      <c r="I42" s="518"/>
      <c r="J42" s="283"/>
      <c r="K42" s="285"/>
      <c r="L42" s="283"/>
      <c r="M42" s="283"/>
      <c r="N42" s="283"/>
      <c r="O42" s="283"/>
    </row>
    <row r="43" spans="2:18" s="254" customFormat="1" ht="10.5" customHeight="1">
      <c r="B43" s="353"/>
      <c r="C43" s="88"/>
      <c r="D43" s="88"/>
      <c r="E43" s="89"/>
      <c r="F43" s="89"/>
      <c r="G43" s="90"/>
      <c r="H43" s="88"/>
      <c r="I43" s="88"/>
      <c r="J43" s="289"/>
      <c r="K43" s="289"/>
      <c r="L43" s="289"/>
      <c r="M43" s="289"/>
      <c r="N43" s="289"/>
      <c r="O43" s="289"/>
      <c r="R43" s="255"/>
    </row>
    <row r="44" spans="2:9" ht="15">
      <c r="B44" s="509" t="s">
        <v>506</v>
      </c>
      <c r="C44" s="509"/>
      <c r="D44" s="509"/>
      <c r="E44" s="509"/>
      <c r="F44" s="509"/>
      <c r="G44" s="509"/>
      <c r="H44" s="509"/>
      <c r="I44" s="509"/>
    </row>
    <row r="47" spans="7:9" ht="15.75">
      <c r="G47" s="515" t="s">
        <v>515</v>
      </c>
      <c r="H47" s="515"/>
      <c r="I47" s="515"/>
    </row>
    <row r="48" spans="7:9" ht="15">
      <c r="G48" s="516" t="s">
        <v>516</v>
      </c>
      <c r="H48" s="516"/>
      <c r="I48" s="516"/>
    </row>
  </sheetData>
  <sheetProtection selectLockedCells="1" selectUnlockedCells="1"/>
  <mergeCells count="5">
    <mergeCell ref="B39:H39"/>
    <mergeCell ref="B42:I42"/>
    <mergeCell ref="B44:I44"/>
    <mergeCell ref="G47:I47"/>
    <mergeCell ref="G48:I48"/>
  </mergeCells>
  <printOptions/>
  <pageMargins left="0.984251968503937" right="0.15748031496062992" top="0.1968503937007874" bottom="0.2755905511811024" header="0.15748031496062992" footer="0.15748031496062992"/>
  <pageSetup fitToWidth="0" fitToHeight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8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0.2890625" style="251" customWidth="1"/>
    <col min="2" max="2" width="4.8515625" style="251" customWidth="1"/>
    <col min="3" max="3" width="31.7109375" style="251" customWidth="1"/>
    <col min="4" max="4" width="30.57421875" style="251" customWidth="1"/>
    <col min="5" max="5" width="13.28125" style="251" customWidth="1"/>
    <col min="6" max="6" width="5.28125" style="251" customWidth="1"/>
    <col min="7" max="7" width="10.7109375" style="251" customWidth="1"/>
    <col min="8" max="8" width="14.28125" style="251" customWidth="1"/>
    <col min="9" max="9" width="18.140625" style="251" customWidth="1"/>
    <col min="10" max="10" width="9.140625" style="251" customWidth="1"/>
    <col min="11" max="22" width="9.140625" style="254" customWidth="1"/>
    <col min="23" max="28" width="9.140625" style="251" customWidth="1"/>
    <col min="29" max="29" width="10.140625" style="251" customWidth="1"/>
    <col min="30" max="32" width="9.140625" style="251" customWidth="1"/>
    <col min="33" max="33" width="10.140625" style="253" customWidth="1"/>
    <col min="34" max="34" width="11.28125" style="253" customWidth="1"/>
    <col min="35" max="16384" width="9.140625" style="251" customWidth="1"/>
  </cols>
  <sheetData>
    <row r="1" spans="2:14" ht="14.25" customHeight="1">
      <c r="B1" s="257" t="s">
        <v>469</v>
      </c>
      <c r="C1" s="497"/>
      <c r="E1" s="319"/>
      <c r="F1" s="73"/>
      <c r="G1" s="73"/>
      <c r="H1" s="73"/>
      <c r="I1" s="554" t="s">
        <v>517</v>
      </c>
      <c r="J1" s="73"/>
      <c r="K1" s="75"/>
      <c r="L1" s="75"/>
      <c r="M1" s="75"/>
      <c r="N1" s="75"/>
    </row>
    <row r="2" spans="2:14" ht="4.5" customHeight="1">
      <c r="B2" s="498"/>
      <c r="C2" s="497"/>
      <c r="D2" s="73"/>
      <c r="E2" s="73"/>
      <c r="F2" s="73"/>
      <c r="G2" s="73"/>
      <c r="H2" s="73"/>
      <c r="I2" s="73"/>
      <c r="J2" s="73"/>
      <c r="K2" s="75"/>
      <c r="L2" s="75"/>
      <c r="M2" s="75"/>
      <c r="N2" s="75"/>
    </row>
    <row r="3" spans="2:12" ht="15" customHeight="1">
      <c r="B3" s="257" t="s">
        <v>291</v>
      </c>
      <c r="C3" s="281"/>
      <c r="D3" s="73"/>
      <c r="E3" s="73"/>
      <c r="F3" s="256"/>
      <c r="G3" s="73"/>
      <c r="H3" s="73"/>
      <c r="I3" s="73"/>
      <c r="J3" s="73"/>
      <c r="K3" s="75"/>
      <c r="L3" s="75"/>
    </row>
    <row r="4" spans="2:39" ht="3" customHeight="1">
      <c r="B4" s="291"/>
      <c r="C4" s="291"/>
      <c r="D4" s="291"/>
      <c r="E4" s="291"/>
      <c r="F4" s="291"/>
      <c r="G4" s="291"/>
      <c r="H4" s="291"/>
      <c r="I4" s="417"/>
      <c r="J4" s="75"/>
      <c r="K4" s="75"/>
      <c r="L4" s="75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5"/>
      <c r="AH4" s="255"/>
      <c r="AI4" s="254"/>
      <c r="AJ4" s="254"/>
      <c r="AK4" s="254"/>
      <c r="AL4" s="254"/>
      <c r="AM4" s="254"/>
    </row>
    <row r="5" spans="2:39" ht="60">
      <c r="B5" s="13" t="s">
        <v>1</v>
      </c>
      <c r="C5" s="13" t="s">
        <v>464</v>
      </c>
      <c r="D5" s="439" t="s">
        <v>505</v>
      </c>
      <c r="E5" s="13" t="s">
        <v>292</v>
      </c>
      <c r="F5" s="66" t="s">
        <v>463</v>
      </c>
      <c r="G5" s="67" t="s">
        <v>20</v>
      </c>
      <c r="H5" s="410" t="s">
        <v>457</v>
      </c>
      <c r="I5" s="413" t="s">
        <v>458</v>
      </c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3"/>
      <c r="Y5" s="254"/>
      <c r="Z5" s="263"/>
      <c r="AA5" s="294"/>
      <c r="AB5" s="263"/>
      <c r="AC5" s="295"/>
      <c r="AD5" s="254"/>
      <c r="AE5" s="293"/>
      <c r="AF5" s="263"/>
      <c r="AG5" s="296"/>
      <c r="AH5" s="296"/>
      <c r="AI5" s="254"/>
      <c r="AJ5" s="254"/>
      <c r="AK5" s="254"/>
      <c r="AL5" s="254"/>
      <c r="AM5" s="254"/>
    </row>
    <row r="6" spans="2:39" ht="15">
      <c r="B6" s="40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11">
        <v>7</v>
      </c>
      <c r="I6" s="414">
        <v>8</v>
      </c>
      <c r="J6" s="297"/>
      <c r="K6" s="297"/>
      <c r="L6" s="297"/>
      <c r="N6" s="299"/>
      <c r="O6" s="299"/>
      <c r="P6" s="519"/>
      <c r="Q6" s="519"/>
      <c r="R6" s="519"/>
      <c r="S6" s="298"/>
      <c r="V6" s="298"/>
      <c r="W6" s="254"/>
      <c r="X6" s="254"/>
      <c r="Y6" s="254"/>
      <c r="Z6" s="294"/>
      <c r="AA6" s="294"/>
      <c r="AB6" s="294"/>
      <c r="AC6" s="295"/>
      <c r="AD6" s="254"/>
      <c r="AE6" s="254"/>
      <c r="AF6" s="254"/>
      <c r="AG6" s="255"/>
      <c r="AH6" s="255"/>
      <c r="AI6" s="254"/>
      <c r="AJ6" s="254"/>
      <c r="AK6" s="254"/>
      <c r="AL6" s="254"/>
      <c r="AM6" s="254"/>
    </row>
    <row r="7" spans="2:39" ht="15">
      <c r="B7" s="300">
        <v>1</v>
      </c>
      <c r="C7" s="301" t="s">
        <v>293</v>
      </c>
      <c r="D7" s="442"/>
      <c r="E7" s="303" t="s">
        <v>7</v>
      </c>
      <c r="F7" s="303" t="s">
        <v>7</v>
      </c>
      <c r="G7" s="302">
        <v>30</v>
      </c>
      <c r="H7" s="416"/>
      <c r="I7" s="418">
        <f>H7*G7</f>
        <v>0</v>
      </c>
      <c r="J7" s="75"/>
      <c r="K7" s="308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54"/>
      <c r="X7" s="255"/>
      <c r="Y7" s="254"/>
      <c r="Z7" s="294"/>
      <c r="AA7" s="294"/>
      <c r="AB7" s="294"/>
      <c r="AC7" s="295"/>
      <c r="AD7" s="254"/>
      <c r="AE7" s="254"/>
      <c r="AF7" s="254"/>
      <c r="AG7" s="255"/>
      <c r="AH7" s="255"/>
      <c r="AI7" s="254"/>
      <c r="AJ7" s="254"/>
      <c r="AK7" s="254"/>
      <c r="AL7" s="254"/>
      <c r="AM7" s="254"/>
    </row>
    <row r="8" spans="2:39" ht="15">
      <c r="B8" s="300">
        <v>2</v>
      </c>
      <c r="C8" s="301" t="s">
        <v>294</v>
      </c>
      <c r="D8" s="442"/>
      <c r="E8" s="303" t="s">
        <v>7</v>
      </c>
      <c r="F8" s="303" t="s">
        <v>7</v>
      </c>
      <c r="G8" s="302">
        <v>30</v>
      </c>
      <c r="H8" s="416"/>
      <c r="I8" s="418">
        <f aca="true" t="shared" si="0" ref="I8:I70">H8*G8</f>
        <v>0</v>
      </c>
      <c r="J8" s="75"/>
      <c r="K8" s="308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254"/>
      <c r="X8" s="255"/>
      <c r="Y8" s="254"/>
      <c r="Z8" s="294"/>
      <c r="AA8" s="294"/>
      <c r="AB8" s="294"/>
      <c r="AC8" s="295"/>
      <c r="AD8" s="254"/>
      <c r="AE8" s="254"/>
      <c r="AF8" s="254"/>
      <c r="AG8" s="255"/>
      <c r="AH8" s="255"/>
      <c r="AI8" s="254"/>
      <c r="AJ8" s="254"/>
      <c r="AK8" s="254"/>
      <c r="AL8" s="254"/>
      <c r="AM8" s="254"/>
    </row>
    <row r="9" spans="2:39" ht="15">
      <c r="B9" s="300">
        <v>3</v>
      </c>
      <c r="C9" s="301" t="s">
        <v>295</v>
      </c>
      <c r="D9" s="442"/>
      <c r="E9" s="303" t="s">
        <v>7</v>
      </c>
      <c r="F9" s="303" t="s">
        <v>7</v>
      </c>
      <c r="G9" s="302">
        <v>60</v>
      </c>
      <c r="H9" s="416"/>
      <c r="I9" s="418">
        <f t="shared" si="0"/>
        <v>0</v>
      </c>
      <c r="J9" s="75"/>
      <c r="K9" s="308"/>
      <c r="L9" s="7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54"/>
      <c r="X9" s="255"/>
      <c r="Y9" s="254"/>
      <c r="Z9" s="294"/>
      <c r="AA9" s="294"/>
      <c r="AB9" s="294"/>
      <c r="AC9" s="295"/>
      <c r="AD9" s="254"/>
      <c r="AE9" s="254"/>
      <c r="AF9" s="254"/>
      <c r="AG9" s="255"/>
      <c r="AH9" s="255"/>
      <c r="AI9" s="254"/>
      <c r="AJ9" s="254"/>
      <c r="AK9" s="254"/>
      <c r="AL9" s="254"/>
      <c r="AM9" s="254"/>
    </row>
    <row r="10" spans="2:39" ht="15">
      <c r="B10" s="300">
        <v>4</v>
      </c>
      <c r="C10" s="301" t="s">
        <v>296</v>
      </c>
      <c r="D10" s="442"/>
      <c r="E10" s="303" t="s">
        <v>7</v>
      </c>
      <c r="F10" s="303" t="s">
        <v>7</v>
      </c>
      <c r="G10" s="302">
        <v>20</v>
      </c>
      <c r="H10" s="416"/>
      <c r="I10" s="418">
        <f t="shared" si="0"/>
        <v>0</v>
      </c>
      <c r="J10" s="75"/>
      <c r="K10" s="308"/>
      <c r="L10" s="76"/>
      <c r="M10" s="255"/>
      <c r="N10" s="255"/>
      <c r="O10" s="76"/>
      <c r="P10" s="76"/>
      <c r="Q10" s="76"/>
      <c r="R10" s="305"/>
      <c r="S10" s="76"/>
      <c r="T10" s="305"/>
      <c r="U10" s="305"/>
      <c r="V10" s="76"/>
      <c r="W10" s="254"/>
      <c r="X10" s="255"/>
      <c r="Y10" s="254"/>
      <c r="Z10" s="294"/>
      <c r="AA10" s="294"/>
      <c r="AB10" s="294"/>
      <c r="AC10" s="295"/>
      <c r="AD10" s="254"/>
      <c r="AE10" s="254"/>
      <c r="AF10" s="254"/>
      <c r="AG10" s="255"/>
      <c r="AH10" s="255"/>
      <c r="AI10" s="254"/>
      <c r="AJ10" s="254"/>
      <c r="AK10" s="254"/>
      <c r="AL10" s="254"/>
      <c r="AM10" s="254"/>
    </row>
    <row r="11" spans="2:39" ht="15">
      <c r="B11" s="300">
        <v>5</v>
      </c>
      <c r="C11" s="301" t="s">
        <v>297</v>
      </c>
      <c r="D11" s="442"/>
      <c r="E11" s="303" t="s">
        <v>7</v>
      </c>
      <c r="F11" s="303" t="s">
        <v>7</v>
      </c>
      <c r="G11" s="302">
        <v>30</v>
      </c>
      <c r="H11" s="416"/>
      <c r="I11" s="418">
        <f t="shared" si="0"/>
        <v>0</v>
      </c>
      <c r="J11" s="75"/>
      <c r="K11" s="308"/>
      <c r="L11" s="76"/>
      <c r="M11" s="255"/>
      <c r="N11" s="255"/>
      <c r="O11" s="76"/>
      <c r="P11" s="76"/>
      <c r="Q11" s="76"/>
      <c r="R11" s="305"/>
      <c r="S11" s="76"/>
      <c r="T11" s="305"/>
      <c r="U11" s="305"/>
      <c r="V11" s="76"/>
      <c r="W11" s="254"/>
      <c r="X11" s="255"/>
      <c r="Y11" s="254"/>
      <c r="Z11" s="294"/>
      <c r="AA11" s="294"/>
      <c r="AB11" s="294"/>
      <c r="AC11" s="295"/>
      <c r="AD11" s="254"/>
      <c r="AE11" s="254"/>
      <c r="AF11" s="254"/>
      <c r="AG11" s="255"/>
      <c r="AH11" s="255"/>
      <c r="AI11" s="254"/>
      <c r="AJ11" s="254"/>
      <c r="AK11" s="254"/>
      <c r="AL11" s="254"/>
      <c r="AM11" s="254"/>
    </row>
    <row r="12" spans="2:39" ht="15">
      <c r="B12" s="300">
        <v>6</v>
      </c>
      <c r="C12" s="301" t="s">
        <v>385</v>
      </c>
      <c r="D12" s="442"/>
      <c r="E12" s="303" t="s">
        <v>7</v>
      </c>
      <c r="F12" s="303" t="s">
        <v>7</v>
      </c>
      <c r="G12" s="302">
        <v>1000</v>
      </c>
      <c r="H12" s="416"/>
      <c r="I12" s="418">
        <f t="shared" si="0"/>
        <v>0</v>
      </c>
      <c r="J12" s="75"/>
      <c r="K12" s="308"/>
      <c r="L12" s="76"/>
      <c r="M12" s="255"/>
      <c r="N12" s="255"/>
      <c r="O12" s="76"/>
      <c r="P12" s="76"/>
      <c r="Q12" s="76"/>
      <c r="R12" s="305"/>
      <c r="S12" s="76"/>
      <c r="T12" s="305"/>
      <c r="U12" s="305"/>
      <c r="V12" s="76"/>
      <c r="W12" s="254"/>
      <c r="X12" s="255"/>
      <c r="Y12" s="254"/>
      <c r="Z12" s="294"/>
      <c r="AA12" s="294"/>
      <c r="AB12" s="294"/>
      <c r="AC12" s="295"/>
      <c r="AD12" s="254"/>
      <c r="AE12" s="254"/>
      <c r="AF12" s="254"/>
      <c r="AG12" s="255"/>
      <c r="AH12" s="255"/>
      <c r="AI12" s="254"/>
      <c r="AJ12" s="254"/>
      <c r="AK12" s="254"/>
      <c r="AL12" s="254"/>
      <c r="AM12" s="254"/>
    </row>
    <row r="13" spans="2:39" ht="15">
      <c r="B13" s="300">
        <v>7</v>
      </c>
      <c r="C13" s="304" t="s">
        <v>298</v>
      </c>
      <c r="D13" s="442"/>
      <c r="E13" s="303" t="s">
        <v>7</v>
      </c>
      <c r="F13" s="303" t="s">
        <v>7</v>
      </c>
      <c r="G13" s="302">
        <v>60</v>
      </c>
      <c r="H13" s="416"/>
      <c r="I13" s="418">
        <f t="shared" si="0"/>
        <v>0</v>
      </c>
      <c r="J13" s="75"/>
      <c r="K13" s="308"/>
      <c r="L13" s="74"/>
      <c r="M13" s="255"/>
      <c r="N13" s="255"/>
      <c r="O13" s="76"/>
      <c r="P13" s="76"/>
      <c r="Q13" s="76"/>
      <c r="R13" s="305"/>
      <c r="S13" s="76"/>
      <c r="T13" s="305"/>
      <c r="U13" s="305"/>
      <c r="V13" s="76"/>
      <c r="W13" s="254"/>
      <c r="X13" s="255"/>
      <c r="Y13" s="254"/>
      <c r="Z13" s="294"/>
      <c r="AA13" s="294"/>
      <c r="AB13" s="294"/>
      <c r="AC13" s="295"/>
      <c r="AD13" s="254"/>
      <c r="AE13" s="254"/>
      <c r="AF13" s="254"/>
      <c r="AG13" s="255"/>
      <c r="AH13" s="255"/>
      <c r="AI13" s="254"/>
      <c r="AJ13" s="254"/>
      <c r="AK13" s="254"/>
      <c r="AL13" s="254"/>
      <c r="AM13" s="254"/>
    </row>
    <row r="14" spans="2:39" ht="15">
      <c r="B14" s="300">
        <v>8</v>
      </c>
      <c r="C14" s="304" t="s">
        <v>449</v>
      </c>
      <c r="D14" s="442"/>
      <c r="E14" s="303" t="s">
        <v>7</v>
      </c>
      <c r="F14" s="303" t="s">
        <v>7</v>
      </c>
      <c r="G14" s="302">
        <v>60</v>
      </c>
      <c r="H14" s="416"/>
      <c r="I14" s="418">
        <f t="shared" si="0"/>
        <v>0</v>
      </c>
      <c r="J14" s="75"/>
      <c r="K14" s="308"/>
      <c r="L14" s="76"/>
      <c r="M14" s="255"/>
      <c r="N14" s="255"/>
      <c r="O14" s="76"/>
      <c r="P14" s="76"/>
      <c r="Q14" s="76"/>
      <c r="R14" s="305"/>
      <c r="S14" s="76"/>
      <c r="T14" s="305"/>
      <c r="U14" s="305"/>
      <c r="V14" s="76"/>
      <c r="W14" s="254"/>
      <c r="X14" s="255"/>
      <c r="Y14" s="254"/>
      <c r="Z14" s="294"/>
      <c r="AA14" s="294"/>
      <c r="AB14" s="294"/>
      <c r="AC14" s="295"/>
      <c r="AD14" s="254"/>
      <c r="AE14" s="254"/>
      <c r="AF14" s="254"/>
      <c r="AG14" s="255"/>
      <c r="AH14" s="255"/>
      <c r="AI14" s="254"/>
      <c r="AJ14" s="254"/>
      <c r="AK14" s="254"/>
      <c r="AL14" s="254"/>
      <c r="AM14" s="254"/>
    </row>
    <row r="15" spans="2:39" ht="15">
      <c r="B15" s="300">
        <v>9</v>
      </c>
      <c r="C15" s="301" t="s">
        <v>299</v>
      </c>
      <c r="D15" s="442"/>
      <c r="E15" s="303" t="s">
        <v>7</v>
      </c>
      <c r="F15" s="303" t="s">
        <v>7</v>
      </c>
      <c r="G15" s="302">
        <v>10</v>
      </c>
      <c r="H15" s="416"/>
      <c r="I15" s="418">
        <f t="shared" si="0"/>
        <v>0</v>
      </c>
      <c r="J15" s="75"/>
      <c r="K15" s="308"/>
      <c r="L15" s="76"/>
      <c r="M15" s="255"/>
      <c r="N15" s="255"/>
      <c r="O15" s="76"/>
      <c r="P15" s="76"/>
      <c r="Q15" s="76"/>
      <c r="R15" s="305"/>
      <c r="S15" s="76"/>
      <c r="T15" s="305"/>
      <c r="U15" s="305"/>
      <c r="V15" s="76"/>
      <c r="W15" s="254"/>
      <c r="X15" s="255"/>
      <c r="Y15" s="254"/>
      <c r="Z15" s="294"/>
      <c r="AA15" s="294"/>
      <c r="AB15" s="294"/>
      <c r="AC15" s="295"/>
      <c r="AD15" s="254"/>
      <c r="AE15" s="254"/>
      <c r="AF15" s="254"/>
      <c r="AG15" s="255"/>
      <c r="AH15" s="255"/>
      <c r="AI15" s="254"/>
      <c r="AJ15" s="254"/>
      <c r="AK15" s="254"/>
      <c r="AL15" s="254"/>
      <c r="AM15" s="254"/>
    </row>
    <row r="16" spans="2:39" ht="15">
      <c r="B16" s="300">
        <v>10</v>
      </c>
      <c r="C16" s="304" t="s">
        <v>450</v>
      </c>
      <c r="D16" s="442"/>
      <c r="E16" s="303" t="s">
        <v>7</v>
      </c>
      <c r="F16" s="303" t="s">
        <v>7</v>
      </c>
      <c r="G16" s="302">
        <v>100</v>
      </c>
      <c r="H16" s="416"/>
      <c r="I16" s="418">
        <f t="shared" si="0"/>
        <v>0</v>
      </c>
      <c r="J16" s="75"/>
      <c r="K16" s="308"/>
      <c r="L16" s="76"/>
      <c r="M16" s="255"/>
      <c r="N16" s="255"/>
      <c r="O16" s="76"/>
      <c r="P16" s="76"/>
      <c r="Q16" s="76"/>
      <c r="R16" s="305"/>
      <c r="S16" s="76"/>
      <c r="T16" s="305"/>
      <c r="U16" s="305"/>
      <c r="V16" s="76"/>
      <c r="W16" s="254"/>
      <c r="X16" s="255"/>
      <c r="Y16" s="254"/>
      <c r="Z16" s="294"/>
      <c r="AA16" s="294"/>
      <c r="AB16" s="294"/>
      <c r="AC16" s="295"/>
      <c r="AD16" s="254"/>
      <c r="AE16" s="254"/>
      <c r="AF16" s="254"/>
      <c r="AG16" s="255"/>
      <c r="AH16" s="255"/>
      <c r="AI16" s="254"/>
      <c r="AJ16" s="254"/>
      <c r="AK16" s="254"/>
      <c r="AL16" s="254"/>
      <c r="AM16" s="254"/>
    </row>
    <row r="17" spans="2:39" ht="15">
      <c r="B17" s="300">
        <v>11</v>
      </c>
      <c r="C17" s="304" t="s">
        <v>447</v>
      </c>
      <c r="D17" s="442"/>
      <c r="E17" s="303" t="s">
        <v>7</v>
      </c>
      <c r="F17" s="303" t="s">
        <v>7</v>
      </c>
      <c r="G17" s="302">
        <v>30</v>
      </c>
      <c r="H17" s="416"/>
      <c r="I17" s="418">
        <f t="shared" si="0"/>
        <v>0</v>
      </c>
      <c r="J17" s="75"/>
      <c r="K17" s="308"/>
      <c r="L17" s="76"/>
      <c r="M17" s="255"/>
      <c r="N17" s="255"/>
      <c r="O17" s="76"/>
      <c r="P17" s="76"/>
      <c r="Q17" s="76"/>
      <c r="R17" s="305"/>
      <c r="S17" s="76"/>
      <c r="T17" s="305"/>
      <c r="U17" s="305"/>
      <c r="V17" s="76"/>
      <c r="W17" s="254"/>
      <c r="X17" s="255"/>
      <c r="Y17" s="254"/>
      <c r="Z17" s="294"/>
      <c r="AA17" s="294"/>
      <c r="AB17" s="294"/>
      <c r="AC17" s="295"/>
      <c r="AD17" s="254"/>
      <c r="AE17" s="254"/>
      <c r="AF17" s="254"/>
      <c r="AG17" s="255"/>
      <c r="AH17" s="255"/>
      <c r="AI17" s="254"/>
      <c r="AJ17" s="254"/>
      <c r="AK17" s="254"/>
      <c r="AL17" s="254"/>
      <c r="AM17" s="254"/>
    </row>
    <row r="18" spans="2:39" ht="15">
      <c r="B18" s="300">
        <v>12</v>
      </c>
      <c r="C18" s="304" t="s">
        <v>300</v>
      </c>
      <c r="D18" s="442"/>
      <c r="E18" s="303" t="s">
        <v>7</v>
      </c>
      <c r="F18" s="303" t="s">
        <v>7</v>
      </c>
      <c r="G18" s="302">
        <v>70</v>
      </c>
      <c r="H18" s="416"/>
      <c r="I18" s="418">
        <f t="shared" si="0"/>
        <v>0</v>
      </c>
      <c r="J18" s="75"/>
      <c r="K18" s="308"/>
      <c r="L18" s="76"/>
      <c r="M18" s="255"/>
      <c r="N18" s="255"/>
      <c r="O18" s="76"/>
      <c r="P18" s="76"/>
      <c r="Q18" s="76"/>
      <c r="R18" s="305"/>
      <c r="S18" s="76"/>
      <c r="T18" s="305"/>
      <c r="U18" s="305"/>
      <c r="V18" s="76"/>
      <c r="W18" s="254"/>
      <c r="X18" s="255"/>
      <c r="Y18" s="254"/>
      <c r="Z18" s="294"/>
      <c r="AA18" s="294"/>
      <c r="AB18" s="294"/>
      <c r="AC18" s="295"/>
      <c r="AD18" s="254"/>
      <c r="AE18" s="254"/>
      <c r="AF18" s="254"/>
      <c r="AG18" s="255"/>
      <c r="AH18" s="255"/>
      <c r="AI18" s="254"/>
      <c r="AJ18" s="254"/>
      <c r="AK18" s="254"/>
      <c r="AL18" s="254"/>
      <c r="AM18" s="254"/>
    </row>
    <row r="19" spans="2:39" ht="15">
      <c r="B19" s="300">
        <v>13</v>
      </c>
      <c r="C19" s="306" t="s">
        <v>301</v>
      </c>
      <c r="D19" s="443"/>
      <c r="E19" s="303" t="s">
        <v>7</v>
      </c>
      <c r="F19" s="303" t="s">
        <v>7</v>
      </c>
      <c r="G19" s="302">
        <v>400</v>
      </c>
      <c r="H19" s="416"/>
      <c r="I19" s="418">
        <f t="shared" si="0"/>
        <v>0</v>
      </c>
      <c r="J19" s="75"/>
      <c r="K19" s="308"/>
      <c r="L19" s="76"/>
      <c r="M19" s="255"/>
      <c r="N19" s="255"/>
      <c r="O19" s="76"/>
      <c r="P19" s="76"/>
      <c r="Q19" s="76"/>
      <c r="R19" s="305"/>
      <c r="S19" s="76"/>
      <c r="T19" s="305"/>
      <c r="U19" s="305"/>
      <c r="V19" s="76"/>
      <c r="W19" s="254"/>
      <c r="X19" s="255"/>
      <c r="Y19" s="254"/>
      <c r="Z19" s="294"/>
      <c r="AA19" s="294"/>
      <c r="AB19" s="294"/>
      <c r="AC19" s="295"/>
      <c r="AD19" s="254"/>
      <c r="AE19" s="254"/>
      <c r="AF19" s="254"/>
      <c r="AG19" s="255"/>
      <c r="AH19" s="255"/>
      <c r="AI19" s="254"/>
      <c r="AJ19" s="254"/>
      <c r="AK19" s="254"/>
      <c r="AL19" s="254"/>
      <c r="AM19" s="254"/>
    </row>
    <row r="20" spans="2:39" ht="15">
      <c r="B20" s="300">
        <v>14</v>
      </c>
      <c r="C20" s="304" t="s">
        <v>302</v>
      </c>
      <c r="D20" s="443"/>
      <c r="E20" s="303" t="s">
        <v>7</v>
      </c>
      <c r="F20" s="303" t="s">
        <v>7</v>
      </c>
      <c r="G20" s="302">
        <v>150</v>
      </c>
      <c r="H20" s="416"/>
      <c r="I20" s="418">
        <f t="shared" si="0"/>
        <v>0</v>
      </c>
      <c r="J20" s="75"/>
      <c r="K20" s="308"/>
      <c r="L20" s="74"/>
      <c r="M20" s="255"/>
      <c r="N20" s="255"/>
      <c r="O20" s="76"/>
      <c r="P20" s="76"/>
      <c r="Q20" s="76"/>
      <c r="R20" s="305"/>
      <c r="S20" s="76"/>
      <c r="T20" s="305"/>
      <c r="U20" s="305"/>
      <c r="V20" s="76"/>
      <c r="W20" s="254"/>
      <c r="X20" s="255"/>
      <c r="Y20" s="254"/>
      <c r="Z20" s="294"/>
      <c r="AA20" s="294"/>
      <c r="AB20" s="294"/>
      <c r="AC20" s="295"/>
      <c r="AD20" s="254"/>
      <c r="AE20" s="254"/>
      <c r="AF20" s="254"/>
      <c r="AG20" s="255"/>
      <c r="AH20" s="255"/>
      <c r="AI20" s="254"/>
      <c r="AJ20" s="254"/>
      <c r="AK20" s="254"/>
      <c r="AL20" s="254"/>
      <c r="AM20" s="254"/>
    </row>
    <row r="21" spans="2:39" ht="15">
      <c r="B21" s="300">
        <v>15</v>
      </c>
      <c r="C21" s="304" t="s">
        <v>303</v>
      </c>
      <c r="D21" s="442"/>
      <c r="E21" s="303" t="s">
        <v>7</v>
      </c>
      <c r="F21" s="303" t="s">
        <v>7</v>
      </c>
      <c r="G21" s="302">
        <v>400</v>
      </c>
      <c r="H21" s="416"/>
      <c r="I21" s="418">
        <f t="shared" si="0"/>
        <v>0</v>
      </c>
      <c r="J21" s="75"/>
      <c r="K21" s="308"/>
      <c r="L21" s="76"/>
      <c r="M21" s="255"/>
      <c r="N21" s="255"/>
      <c r="O21" s="76"/>
      <c r="P21" s="76"/>
      <c r="Q21" s="76"/>
      <c r="R21" s="305"/>
      <c r="S21" s="76"/>
      <c r="T21" s="305"/>
      <c r="U21" s="305"/>
      <c r="V21" s="76"/>
      <c r="W21" s="254"/>
      <c r="X21" s="255"/>
      <c r="Y21" s="254"/>
      <c r="Z21" s="294"/>
      <c r="AA21" s="294"/>
      <c r="AB21" s="294"/>
      <c r="AC21" s="295"/>
      <c r="AD21" s="254"/>
      <c r="AE21" s="254"/>
      <c r="AF21" s="254"/>
      <c r="AG21" s="255"/>
      <c r="AH21" s="255"/>
      <c r="AI21" s="254"/>
      <c r="AJ21" s="254"/>
      <c r="AK21" s="254"/>
      <c r="AL21" s="254"/>
      <c r="AM21" s="254"/>
    </row>
    <row r="22" spans="2:39" ht="15">
      <c r="B22" s="300">
        <v>16</v>
      </c>
      <c r="C22" s="304" t="s">
        <v>304</v>
      </c>
      <c r="D22" s="442"/>
      <c r="E22" s="303" t="s">
        <v>7</v>
      </c>
      <c r="F22" s="303" t="s">
        <v>7</v>
      </c>
      <c r="G22" s="302">
        <v>90</v>
      </c>
      <c r="H22" s="416"/>
      <c r="I22" s="418">
        <f t="shared" si="0"/>
        <v>0</v>
      </c>
      <c r="J22" s="75"/>
      <c r="K22" s="308"/>
      <c r="L22" s="76"/>
      <c r="M22" s="255"/>
      <c r="N22" s="255"/>
      <c r="O22" s="76"/>
      <c r="P22" s="76"/>
      <c r="Q22" s="76"/>
      <c r="R22" s="305"/>
      <c r="S22" s="76"/>
      <c r="T22" s="305"/>
      <c r="U22" s="305"/>
      <c r="V22" s="76"/>
      <c r="W22" s="254"/>
      <c r="X22" s="255"/>
      <c r="Y22" s="254"/>
      <c r="Z22" s="294"/>
      <c r="AA22" s="294"/>
      <c r="AB22" s="294"/>
      <c r="AC22" s="295"/>
      <c r="AD22" s="254"/>
      <c r="AE22" s="254"/>
      <c r="AF22" s="254"/>
      <c r="AG22" s="255"/>
      <c r="AH22" s="255"/>
      <c r="AI22" s="254"/>
      <c r="AJ22" s="254"/>
      <c r="AK22" s="254"/>
      <c r="AL22" s="254"/>
      <c r="AM22" s="254"/>
    </row>
    <row r="23" spans="2:39" ht="15">
      <c r="B23" s="300">
        <v>17</v>
      </c>
      <c r="C23" s="309" t="s">
        <v>448</v>
      </c>
      <c r="D23" s="444"/>
      <c r="E23" s="303" t="s">
        <v>7</v>
      </c>
      <c r="F23" s="303" t="s">
        <v>7</v>
      </c>
      <c r="G23" s="302">
        <v>50</v>
      </c>
      <c r="H23" s="416"/>
      <c r="I23" s="418">
        <f t="shared" si="0"/>
        <v>0</v>
      </c>
      <c r="J23" s="75"/>
      <c r="K23" s="308"/>
      <c r="L23" s="76"/>
      <c r="M23" s="255"/>
      <c r="N23" s="255"/>
      <c r="O23" s="76"/>
      <c r="P23" s="76"/>
      <c r="Q23" s="76"/>
      <c r="R23" s="305"/>
      <c r="S23" s="76"/>
      <c r="T23" s="305"/>
      <c r="U23" s="305"/>
      <c r="V23" s="76"/>
      <c r="W23" s="254"/>
      <c r="X23" s="255"/>
      <c r="Y23" s="254"/>
      <c r="Z23" s="294"/>
      <c r="AA23" s="294"/>
      <c r="AB23" s="294"/>
      <c r="AC23" s="295"/>
      <c r="AD23" s="254"/>
      <c r="AE23" s="254"/>
      <c r="AF23" s="254"/>
      <c r="AG23" s="255"/>
      <c r="AH23" s="255"/>
      <c r="AI23" s="254"/>
      <c r="AJ23" s="254"/>
      <c r="AK23" s="254"/>
      <c r="AL23" s="254"/>
      <c r="AM23" s="254"/>
    </row>
    <row r="24" spans="2:39" ht="15">
      <c r="B24" s="300">
        <v>18</v>
      </c>
      <c r="C24" s="309" t="s">
        <v>305</v>
      </c>
      <c r="D24" s="444"/>
      <c r="E24" s="303" t="s">
        <v>7</v>
      </c>
      <c r="F24" s="303" t="s">
        <v>7</v>
      </c>
      <c r="G24" s="302">
        <v>100</v>
      </c>
      <c r="H24" s="416"/>
      <c r="I24" s="418">
        <f t="shared" si="0"/>
        <v>0</v>
      </c>
      <c r="J24" s="75"/>
      <c r="K24" s="308"/>
      <c r="L24" s="76"/>
      <c r="M24" s="255"/>
      <c r="N24" s="255"/>
      <c r="O24" s="76"/>
      <c r="P24" s="76"/>
      <c r="Q24" s="76"/>
      <c r="R24" s="305"/>
      <c r="S24" s="76"/>
      <c r="T24" s="305"/>
      <c r="U24" s="305"/>
      <c r="V24" s="76"/>
      <c r="W24" s="254"/>
      <c r="X24" s="255"/>
      <c r="Y24" s="254"/>
      <c r="Z24" s="294"/>
      <c r="AA24" s="294"/>
      <c r="AB24" s="294"/>
      <c r="AC24" s="295"/>
      <c r="AD24" s="254"/>
      <c r="AE24" s="254"/>
      <c r="AF24" s="254"/>
      <c r="AG24" s="255"/>
      <c r="AH24" s="255"/>
      <c r="AI24" s="254"/>
      <c r="AJ24" s="254"/>
      <c r="AK24" s="254"/>
      <c r="AL24" s="254"/>
      <c r="AM24" s="254"/>
    </row>
    <row r="25" spans="2:39" ht="15">
      <c r="B25" s="300">
        <v>19</v>
      </c>
      <c r="C25" s="309" t="s">
        <v>426</v>
      </c>
      <c r="D25" s="444"/>
      <c r="E25" s="303" t="s">
        <v>7</v>
      </c>
      <c r="F25" s="303" t="s">
        <v>7</v>
      </c>
      <c r="G25" s="302">
        <v>20</v>
      </c>
      <c r="H25" s="416"/>
      <c r="I25" s="418">
        <f t="shared" si="0"/>
        <v>0</v>
      </c>
      <c r="J25" s="75"/>
      <c r="K25" s="308"/>
      <c r="L25" s="76"/>
      <c r="M25" s="255"/>
      <c r="N25" s="255"/>
      <c r="O25" s="76"/>
      <c r="P25" s="76"/>
      <c r="Q25" s="76"/>
      <c r="R25" s="305"/>
      <c r="S25" s="76"/>
      <c r="T25" s="305"/>
      <c r="U25" s="305"/>
      <c r="V25" s="76"/>
      <c r="W25" s="254"/>
      <c r="X25" s="255"/>
      <c r="Y25" s="254"/>
      <c r="Z25" s="294"/>
      <c r="AA25" s="294"/>
      <c r="AB25" s="294"/>
      <c r="AC25" s="295"/>
      <c r="AD25" s="254"/>
      <c r="AE25" s="254"/>
      <c r="AF25" s="254"/>
      <c r="AG25" s="255"/>
      <c r="AH25" s="255"/>
      <c r="AI25" s="254"/>
      <c r="AJ25" s="254"/>
      <c r="AK25" s="254"/>
      <c r="AL25" s="254"/>
      <c r="AM25" s="254"/>
    </row>
    <row r="26" spans="2:39" ht="15">
      <c r="B26" s="300">
        <v>20</v>
      </c>
      <c r="C26" s="309" t="s">
        <v>425</v>
      </c>
      <c r="D26" s="444"/>
      <c r="E26" s="303" t="s">
        <v>7</v>
      </c>
      <c r="F26" s="303" t="s">
        <v>7</v>
      </c>
      <c r="G26" s="302">
        <v>20</v>
      </c>
      <c r="H26" s="416"/>
      <c r="I26" s="418">
        <f t="shared" si="0"/>
        <v>0</v>
      </c>
      <c r="J26" s="75"/>
      <c r="K26" s="308"/>
      <c r="L26" s="76"/>
      <c r="M26" s="255"/>
      <c r="N26" s="255"/>
      <c r="O26" s="76"/>
      <c r="P26" s="76"/>
      <c r="Q26" s="76"/>
      <c r="R26" s="305"/>
      <c r="S26" s="76"/>
      <c r="T26" s="305"/>
      <c r="U26" s="305"/>
      <c r="V26" s="76"/>
      <c r="W26" s="254"/>
      <c r="X26" s="255"/>
      <c r="Y26" s="254"/>
      <c r="Z26" s="294"/>
      <c r="AA26" s="294"/>
      <c r="AB26" s="294"/>
      <c r="AC26" s="295"/>
      <c r="AD26" s="254"/>
      <c r="AE26" s="254"/>
      <c r="AF26" s="254"/>
      <c r="AG26" s="255"/>
      <c r="AH26" s="255"/>
      <c r="AI26" s="254"/>
      <c r="AJ26" s="254"/>
      <c r="AK26" s="254"/>
      <c r="AL26" s="254"/>
      <c r="AM26" s="254"/>
    </row>
    <row r="27" spans="2:39" ht="15">
      <c r="B27" s="300">
        <v>21</v>
      </c>
      <c r="C27" s="310" t="s">
        <v>386</v>
      </c>
      <c r="D27" s="444"/>
      <c r="E27" s="303" t="s">
        <v>7</v>
      </c>
      <c r="F27" s="303" t="s">
        <v>7</v>
      </c>
      <c r="G27" s="302">
        <v>250</v>
      </c>
      <c r="H27" s="416"/>
      <c r="I27" s="418">
        <f t="shared" si="0"/>
        <v>0</v>
      </c>
      <c r="J27" s="75"/>
      <c r="K27" s="308"/>
      <c r="L27" s="76"/>
      <c r="M27" s="255"/>
      <c r="N27" s="255"/>
      <c r="O27" s="76"/>
      <c r="P27" s="76"/>
      <c r="Q27" s="76"/>
      <c r="R27" s="305"/>
      <c r="S27" s="76"/>
      <c r="T27" s="305"/>
      <c r="U27" s="305"/>
      <c r="V27" s="76"/>
      <c r="W27" s="254"/>
      <c r="X27" s="255"/>
      <c r="Y27" s="254"/>
      <c r="Z27" s="294"/>
      <c r="AA27" s="294"/>
      <c r="AB27" s="294"/>
      <c r="AC27" s="295"/>
      <c r="AD27" s="254"/>
      <c r="AE27" s="254"/>
      <c r="AF27" s="254"/>
      <c r="AG27" s="255"/>
      <c r="AH27" s="255"/>
      <c r="AI27" s="254"/>
      <c r="AJ27" s="254"/>
      <c r="AK27" s="254"/>
      <c r="AL27" s="254"/>
      <c r="AM27" s="254"/>
    </row>
    <row r="28" spans="2:39" ht="15">
      <c r="B28" s="300">
        <v>22</v>
      </c>
      <c r="C28" s="301" t="s">
        <v>428</v>
      </c>
      <c r="D28" s="442"/>
      <c r="E28" s="303" t="s">
        <v>7</v>
      </c>
      <c r="F28" s="303" t="s">
        <v>7</v>
      </c>
      <c r="G28" s="302">
        <v>30</v>
      </c>
      <c r="H28" s="416"/>
      <c r="I28" s="418">
        <f t="shared" si="0"/>
        <v>0</v>
      </c>
      <c r="J28" s="75"/>
      <c r="K28" s="308"/>
      <c r="M28" s="76"/>
      <c r="N28" s="255"/>
      <c r="O28" s="76"/>
      <c r="P28" s="76"/>
      <c r="Q28" s="76"/>
      <c r="R28" s="305"/>
      <c r="S28" s="76"/>
      <c r="T28" s="305"/>
      <c r="U28" s="305"/>
      <c r="V28" s="76"/>
      <c r="W28" s="254"/>
      <c r="X28" s="255"/>
      <c r="Y28" s="254"/>
      <c r="Z28" s="294"/>
      <c r="AA28" s="294"/>
      <c r="AB28" s="294"/>
      <c r="AC28" s="295"/>
      <c r="AD28" s="254"/>
      <c r="AE28" s="254"/>
      <c r="AF28" s="254"/>
      <c r="AG28" s="255"/>
      <c r="AH28" s="255"/>
      <c r="AI28" s="254"/>
      <c r="AJ28" s="254"/>
      <c r="AK28" s="254"/>
      <c r="AL28" s="254"/>
      <c r="AM28" s="254"/>
    </row>
    <row r="29" spans="2:39" ht="15">
      <c r="B29" s="300">
        <v>23</v>
      </c>
      <c r="C29" s="304" t="s">
        <v>306</v>
      </c>
      <c r="D29" s="442"/>
      <c r="E29" s="303" t="s">
        <v>7</v>
      </c>
      <c r="F29" s="303" t="s">
        <v>7</v>
      </c>
      <c r="G29" s="302">
        <v>200</v>
      </c>
      <c r="H29" s="416"/>
      <c r="I29" s="418">
        <f t="shared" si="0"/>
        <v>0</v>
      </c>
      <c r="J29" s="75"/>
      <c r="K29" s="308"/>
      <c r="L29" s="76"/>
      <c r="M29" s="255"/>
      <c r="N29" s="255"/>
      <c r="O29" s="76"/>
      <c r="P29" s="76"/>
      <c r="Q29" s="76"/>
      <c r="R29" s="305"/>
      <c r="S29" s="76"/>
      <c r="T29" s="305"/>
      <c r="U29" s="305"/>
      <c r="V29" s="76"/>
      <c r="W29" s="254"/>
      <c r="X29" s="255"/>
      <c r="Y29" s="254"/>
      <c r="Z29" s="294"/>
      <c r="AA29" s="294"/>
      <c r="AB29" s="294"/>
      <c r="AC29" s="295"/>
      <c r="AD29" s="254"/>
      <c r="AE29" s="254"/>
      <c r="AF29" s="254"/>
      <c r="AG29" s="255"/>
      <c r="AH29" s="255"/>
      <c r="AI29" s="254"/>
      <c r="AJ29" s="254"/>
      <c r="AK29" s="254"/>
      <c r="AL29" s="254"/>
      <c r="AM29" s="254"/>
    </row>
    <row r="30" spans="2:39" ht="15">
      <c r="B30" s="300">
        <v>24</v>
      </c>
      <c r="C30" s="304" t="s">
        <v>307</v>
      </c>
      <c r="D30" s="442"/>
      <c r="E30" s="303" t="s">
        <v>7</v>
      </c>
      <c r="F30" s="303" t="s">
        <v>7</v>
      </c>
      <c r="G30" s="302">
        <v>50</v>
      </c>
      <c r="H30" s="416"/>
      <c r="I30" s="418">
        <f t="shared" si="0"/>
        <v>0</v>
      </c>
      <c r="J30" s="75"/>
      <c r="K30" s="308"/>
      <c r="L30" s="76"/>
      <c r="M30" s="255"/>
      <c r="N30" s="255"/>
      <c r="O30" s="76"/>
      <c r="P30" s="76"/>
      <c r="Q30" s="76"/>
      <c r="R30" s="305"/>
      <c r="S30" s="76"/>
      <c r="T30" s="305"/>
      <c r="U30" s="305"/>
      <c r="V30" s="76"/>
      <c r="W30" s="254"/>
      <c r="X30" s="255"/>
      <c r="Y30" s="254"/>
      <c r="Z30" s="294"/>
      <c r="AA30" s="294"/>
      <c r="AB30" s="294"/>
      <c r="AC30" s="295"/>
      <c r="AD30" s="254"/>
      <c r="AE30" s="254"/>
      <c r="AF30" s="254"/>
      <c r="AG30" s="255"/>
      <c r="AH30" s="255"/>
      <c r="AI30" s="254"/>
      <c r="AJ30" s="254"/>
      <c r="AK30" s="254"/>
      <c r="AL30" s="254"/>
      <c r="AM30" s="254"/>
    </row>
    <row r="31" spans="2:39" ht="15">
      <c r="B31" s="300">
        <v>25</v>
      </c>
      <c r="C31" s="304" t="s">
        <v>308</v>
      </c>
      <c r="D31" s="442"/>
      <c r="E31" s="303" t="s">
        <v>7</v>
      </c>
      <c r="F31" s="303" t="s">
        <v>7</v>
      </c>
      <c r="G31" s="302">
        <v>400</v>
      </c>
      <c r="H31" s="416"/>
      <c r="I31" s="418">
        <f t="shared" si="0"/>
        <v>0</v>
      </c>
      <c r="J31" s="75"/>
      <c r="K31" s="308"/>
      <c r="L31" s="76"/>
      <c r="M31" s="255"/>
      <c r="N31" s="255"/>
      <c r="O31" s="76"/>
      <c r="P31" s="76"/>
      <c r="Q31" s="76"/>
      <c r="R31" s="305"/>
      <c r="S31" s="76"/>
      <c r="T31" s="305"/>
      <c r="U31" s="305"/>
      <c r="V31" s="76"/>
      <c r="W31" s="254"/>
      <c r="X31" s="255"/>
      <c r="Y31" s="254"/>
      <c r="Z31" s="294"/>
      <c r="AA31" s="294"/>
      <c r="AB31" s="294"/>
      <c r="AC31" s="295"/>
      <c r="AD31" s="254"/>
      <c r="AE31" s="254"/>
      <c r="AF31" s="254"/>
      <c r="AG31" s="255"/>
      <c r="AH31" s="255"/>
      <c r="AI31" s="254"/>
      <c r="AJ31" s="254"/>
      <c r="AK31" s="254"/>
      <c r="AL31" s="254"/>
      <c r="AM31" s="254"/>
    </row>
    <row r="32" spans="2:39" ht="15">
      <c r="B32" s="300">
        <v>26</v>
      </c>
      <c r="C32" s="301" t="s">
        <v>309</v>
      </c>
      <c r="D32" s="442"/>
      <c r="E32" s="303" t="s">
        <v>7</v>
      </c>
      <c r="F32" s="303" t="s">
        <v>7</v>
      </c>
      <c r="G32" s="302">
        <v>100</v>
      </c>
      <c r="H32" s="416"/>
      <c r="I32" s="418">
        <f t="shared" si="0"/>
        <v>0</v>
      </c>
      <c r="J32" s="75"/>
      <c r="K32" s="308"/>
      <c r="L32" s="76"/>
      <c r="M32" s="255"/>
      <c r="N32" s="255"/>
      <c r="O32" s="76"/>
      <c r="P32" s="76"/>
      <c r="Q32" s="76"/>
      <c r="R32" s="305"/>
      <c r="S32" s="76"/>
      <c r="T32" s="305"/>
      <c r="U32" s="305"/>
      <c r="V32" s="76"/>
      <c r="W32" s="254"/>
      <c r="X32" s="255"/>
      <c r="Y32" s="254"/>
      <c r="Z32" s="294"/>
      <c r="AA32" s="294"/>
      <c r="AB32" s="294"/>
      <c r="AC32" s="295"/>
      <c r="AD32" s="254"/>
      <c r="AE32" s="254"/>
      <c r="AF32" s="254"/>
      <c r="AG32" s="255"/>
      <c r="AH32" s="255"/>
      <c r="AI32" s="254"/>
      <c r="AJ32" s="254"/>
      <c r="AK32" s="254"/>
      <c r="AL32" s="254"/>
      <c r="AM32" s="254"/>
    </row>
    <row r="33" spans="2:39" ht="15">
      <c r="B33" s="300">
        <v>27</v>
      </c>
      <c r="C33" s="304" t="s">
        <v>310</v>
      </c>
      <c r="D33" s="442"/>
      <c r="E33" s="303" t="s">
        <v>7</v>
      </c>
      <c r="F33" s="303" t="s">
        <v>7</v>
      </c>
      <c r="G33" s="302">
        <v>50</v>
      </c>
      <c r="H33" s="416"/>
      <c r="I33" s="418">
        <f t="shared" si="0"/>
        <v>0</v>
      </c>
      <c r="J33" s="75"/>
      <c r="K33" s="308"/>
      <c r="L33" s="74"/>
      <c r="M33" s="255"/>
      <c r="N33" s="255"/>
      <c r="O33" s="76"/>
      <c r="P33" s="76"/>
      <c r="Q33" s="76"/>
      <c r="R33" s="305"/>
      <c r="S33" s="76"/>
      <c r="T33" s="305"/>
      <c r="U33" s="305"/>
      <c r="V33" s="76"/>
      <c r="W33" s="254"/>
      <c r="X33" s="255"/>
      <c r="Y33" s="254"/>
      <c r="Z33" s="294"/>
      <c r="AA33" s="294"/>
      <c r="AB33" s="294"/>
      <c r="AC33" s="295"/>
      <c r="AD33" s="254"/>
      <c r="AE33" s="254"/>
      <c r="AF33" s="254"/>
      <c r="AG33" s="255"/>
      <c r="AH33" s="255"/>
      <c r="AI33" s="254"/>
      <c r="AJ33" s="254"/>
      <c r="AK33" s="254"/>
      <c r="AL33" s="254"/>
      <c r="AM33" s="254"/>
    </row>
    <row r="34" spans="2:39" ht="15">
      <c r="B34" s="300">
        <v>28</v>
      </c>
      <c r="C34" s="304" t="s">
        <v>311</v>
      </c>
      <c r="D34" s="442"/>
      <c r="E34" s="303" t="s">
        <v>7</v>
      </c>
      <c r="F34" s="303" t="s">
        <v>7</v>
      </c>
      <c r="G34" s="302">
        <v>50</v>
      </c>
      <c r="H34" s="416"/>
      <c r="I34" s="418">
        <f t="shared" si="0"/>
        <v>0</v>
      </c>
      <c r="J34" s="75"/>
      <c r="K34" s="308"/>
      <c r="L34" s="76"/>
      <c r="M34" s="255"/>
      <c r="N34" s="255"/>
      <c r="O34" s="76"/>
      <c r="P34" s="76"/>
      <c r="Q34" s="76"/>
      <c r="R34" s="305"/>
      <c r="S34" s="76"/>
      <c r="T34" s="305"/>
      <c r="U34" s="305"/>
      <c r="V34" s="76"/>
      <c r="W34" s="254"/>
      <c r="X34" s="255"/>
      <c r="Y34" s="254"/>
      <c r="Z34" s="294"/>
      <c r="AA34" s="294"/>
      <c r="AB34" s="294"/>
      <c r="AC34" s="295"/>
      <c r="AD34" s="254"/>
      <c r="AE34" s="254"/>
      <c r="AF34" s="254"/>
      <c r="AG34" s="255"/>
      <c r="AH34" s="255"/>
      <c r="AI34" s="254"/>
      <c r="AJ34" s="254"/>
      <c r="AK34" s="254"/>
      <c r="AL34" s="254"/>
      <c r="AM34" s="254"/>
    </row>
    <row r="35" spans="2:39" ht="15">
      <c r="B35" s="300">
        <v>29</v>
      </c>
      <c r="C35" s="304" t="s">
        <v>312</v>
      </c>
      <c r="D35" s="442"/>
      <c r="E35" s="303" t="s">
        <v>7</v>
      </c>
      <c r="F35" s="303" t="s">
        <v>7</v>
      </c>
      <c r="G35" s="302">
        <v>600</v>
      </c>
      <c r="H35" s="416"/>
      <c r="I35" s="418">
        <f t="shared" si="0"/>
        <v>0</v>
      </c>
      <c r="J35" s="75"/>
      <c r="K35" s="308"/>
      <c r="L35" s="76"/>
      <c r="M35" s="255"/>
      <c r="N35" s="255"/>
      <c r="O35" s="76"/>
      <c r="P35" s="76"/>
      <c r="Q35" s="76"/>
      <c r="R35" s="305"/>
      <c r="S35" s="76"/>
      <c r="T35" s="305"/>
      <c r="U35" s="305"/>
      <c r="V35" s="76"/>
      <c r="W35" s="254"/>
      <c r="X35" s="255"/>
      <c r="Y35" s="254"/>
      <c r="Z35" s="294"/>
      <c r="AA35" s="294"/>
      <c r="AB35" s="294"/>
      <c r="AC35" s="295"/>
      <c r="AD35" s="254"/>
      <c r="AE35" s="254"/>
      <c r="AF35" s="254"/>
      <c r="AG35" s="255"/>
      <c r="AH35" s="255"/>
      <c r="AI35" s="254"/>
      <c r="AJ35" s="254"/>
      <c r="AK35" s="254"/>
      <c r="AL35" s="254"/>
      <c r="AM35" s="254"/>
    </row>
    <row r="36" spans="2:39" ht="15">
      <c r="B36" s="300">
        <v>30</v>
      </c>
      <c r="C36" s="304" t="s">
        <v>429</v>
      </c>
      <c r="D36" s="442"/>
      <c r="E36" s="303" t="s">
        <v>7</v>
      </c>
      <c r="F36" s="303" t="s">
        <v>7</v>
      </c>
      <c r="G36" s="302">
        <v>50</v>
      </c>
      <c r="H36" s="416"/>
      <c r="I36" s="418">
        <f t="shared" si="0"/>
        <v>0</v>
      </c>
      <c r="J36" s="75"/>
      <c r="K36" s="308"/>
      <c r="L36" s="76"/>
      <c r="M36" s="255"/>
      <c r="N36" s="255"/>
      <c r="O36" s="76"/>
      <c r="P36" s="76"/>
      <c r="Q36" s="76"/>
      <c r="R36" s="305"/>
      <c r="S36" s="76"/>
      <c r="T36" s="305"/>
      <c r="U36" s="305"/>
      <c r="V36" s="76"/>
      <c r="W36" s="254"/>
      <c r="X36" s="255"/>
      <c r="Y36" s="254"/>
      <c r="Z36" s="294"/>
      <c r="AA36" s="294"/>
      <c r="AB36" s="294"/>
      <c r="AC36" s="295"/>
      <c r="AD36" s="254"/>
      <c r="AE36" s="254"/>
      <c r="AF36" s="254"/>
      <c r="AG36" s="255"/>
      <c r="AH36" s="255"/>
      <c r="AI36" s="254"/>
      <c r="AJ36" s="254"/>
      <c r="AK36" s="254"/>
      <c r="AL36" s="254"/>
      <c r="AM36" s="254"/>
    </row>
    <row r="37" spans="2:39" ht="15">
      <c r="B37" s="300">
        <v>31</v>
      </c>
      <c r="C37" s="304" t="s">
        <v>427</v>
      </c>
      <c r="D37" s="442"/>
      <c r="E37" s="303" t="s">
        <v>7</v>
      </c>
      <c r="F37" s="303" t="s">
        <v>7</v>
      </c>
      <c r="G37" s="302">
        <v>50</v>
      </c>
      <c r="H37" s="416"/>
      <c r="I37" s="418">
        <f t="shared" si="0"/>
        <v>0</v>
      </c>
      <c r="J37" s="75"/>
      <c r="K37" s="308"/>
      <c r="L37" s="76"/>
      <c r="M37" s="255"/>
      <c r="N37" s="255"/>
      <c r="O37" s="76"/>
      <c r="P37" s="76"/>
      <c r="Q37" s="76"/>
      <c r="R37" s="305"/>
      <c r="S37" s="76"/>
      <c r="T37" s="305"/>
      <c r="U37" s="305"/>
      <c r="V37" s="76"/>
      <c r="W37" s="254"/>
      <c r="X37" s="255"/>
      <c r="Y37" s="254"/>
      <c r="Z37" s="294"/>
      <c r="AA37" s="294"/>
      <c r="AB37" s="294"/>
      <c r="AC37" s="295"/>
      <c r="AD37" s="254"/>
      <c r="AE37" s="254"/>
      <c r="AF37" s="254"/>
      <c r="AG37" s="255"/>
      <c r="AH37" s="255"/>
      <c r="AI37" s="254"/>
      <c r="AJ37" s="254"/>
      <c r="AK37" s="254"/>
      <c r="AL37" s="254"/>
      <c r="AM37" s="254"/>
    </row>
    <row r="38" spans="2:39" ht="15">
      <c r="B38" s="300">
        <v>32</v>
      </c>
      <c r="C38" s="304" t="s">
        <v>313</v>
      </c>
      <c r="D38" s="442"/>
      <c r="E38" s="303" t="s">
        <v>7</v>
      </c>
      <c r="F38" s="303" t="s">
        <v>7</v>
      </c>
      <c r="G38" s="302">
        <v>100</v>
      </c>
      <c r="H38" s="416"/>
      <c r="I38" s="418">
        <f t="shared" si="0"/>
        <v>0</v>
      </c>
      <c r="J38" s="75"/>
      <c r="K38" s="308"/>
      <c r="L38" s="76"/>
      <c r="M38" s="255"/>
      <c r="N38" s="255"/>
      <c r="O38" s="76"/>
      <c r="P38" s="76"/>
      <c r="Q38" s="76"/>
      <c r="R38" s="305"/>
      <c r="S38" s="76"/>
      <c r="T38" s="305"/>
      <c r="U38" s="305"/>
      <c r="V38" s="76"/>
      <c r="W38" s="254"/>
      <c r="X38" s="255"/>
      <c r="Y38" s="254"/>
      <c r="Z38" s="294"/>
      <c r="AA38" s="294"/>
      <c r="AB38" s="294"/>
      <c r="AC38" s="295"/>
      <c r="AD38" s="254"/>
      <c r="AE38" s="254"/>
      <c r="AF38" s="254"/>
      <c r="AG38" s="255"/>
      <c r="AH38" s="255"/>
      <c r="AI38" s="254"/>
      <c r="AJ38" s="254"/>
      <c r="AK38" s="254"/>
      <c r="AL38" s="254"/>
      <c r="AM38" s="254"/>
    </row>
    <row r="39" spans="2:39" ht="15">
      <c r="B39" s="300">
        <v>33</v>
      </c>
      <c r="C39" s="301" t="s">
        <v>314</v>
      </c>
      <c r="D39" s="442"/>
      <c r="E39" s="303" t="s">
        <v>7</v>
      </c>
      <c r="F39" s="303" t="s">
        <v>7</v>
      </c>
      <c r="G39" s="302">
        <v>300</v>
      </c>
      <c r="H39" s="416"/>
      <c r="I39" s="418">
        <f t="shared" si="0"/>
        <v>0</v>
      </c>
      <c r="J39" s="75"/>
      <c r="K39" s="308"/>
      <c r="L39" s="76"/>
      <c r="M39" s="255"/>
      <c r="N39" s="255"/>
      <c r="O39" s="76"/>
      <c r="P39" s="76"/>
      <c r="Q39" s="76"/>
      <c r="R39" s="305"/>
      <c r="S39" s="76"/>
      <c r="T39" s="305"/>
      <c r="U39" s="305"/>
      <c r="V39" s="76"/>
      <c r="W39" s="254"/>
      <c r="X39" s="255"/>
      <c r="Y39" s="254"/>
      <c r="Z39" s="294"/>
      <c r="AA39" s="294"/>
      <c r="AB39" s="294"/>
      <c r="AC39" s="295"/>
      <c r="AD39" s="254"/>
      <c r="AE39" s="254"/>
      <c r="AF39" s="254"/>
      <c r="AG39" s="255"/>
      <c r="AH39" s="255"/>
      <c r="AI39" s="254"/>
      <c r="AJ39" s="254"/>
      <c r="AK39" s="254"/>
      <c r="AL39" s="254"/>
      <c r="AM39" s="254"/>
    </row>
    <row r="40" spans="2:39" ht="15">
      <c r="B40" s="300">
        <v>34</v>
      </c>
      <c r="C40" s="304" t="s">
        <v>384</v>
      </c>
      <c r="D40" s="442"/>
      <c r="E40" s="303" t="s">
        <v>7</v>
      </c>
      <c r="F40" s="303" t="s">
        <v>7</v>
      </c>
      <c r="G40" s="302">
        <v>150</v>
      </c>
      <c r="H40" s="416"/>
      <c r="I40" s="418">
        <f t="shared" si="0"/>
        <v>0</v>
      </c>
      <c r="J40" s="75"/>
      <c r="K40" s="308"/>
      <c r="L40" s="76"/>
      <c r="M40" s="255"/>
      <c r="N40" s="255"/>
      <c r="O40" s="76"/>
      <c r="P40" s="76"/>
      <c r="Q40" s="76"/>
      <c r="R40" s="305"/>
      <c r="S40" s="76"/>
      <c r="T40" s="305"/>
      <c r="U40" s="305"/>
      <c r="V40" s="76"/>
      <c r="W40" s="254"/>
      <c r="X40" s="255"/>
      <c r="Y40" s="254"/>
      <c r="Z40" s="294"/>
      <c r="AA40" s="294"/>
      <c r="AB40" s="294"/>
      <c r="AC40" s="295"/>
      <c r="AD40" s="254"/>
      <c r="AE40" s="254"/>
      <c r="AF40" s="254"/>
      <c r="AG40" s="255"/>
      <c r="AH40" s="255"/>
      <c r="AI40" s="254"/>
      <c r="AJ40" s="254"/>
      <c r="AK40" s="254"/>
      <c r="AL40" s="254"/>
      <c r="AM40" s="254"/>
    </row>
    <row r="41" spans="2:39" ht="15">
      <c r="B41" s="300">
        <v>35</v>
      </c>
      <c r="C41" s="304" t="s">
        <v>315</v>
      </c>
      <c r="D41" s="442"/>
      <c r="E41" s="303" t="s">
        <v>7</v>
      </c>
      <c r="F41" s="303" t="s">
        <v>7</v>
      </c>
      <c r="G41" s="302">
        <v>700</v>
      </c>
      <c r="H41" s="416"/>
      <c r="I41" s="418">
        <f t="shared" si="0"/>
        <v>0</v>
      </c>
      <c r="J41" s="75"/>
      <c r="K41" s="308"/>
      <c r="L41" s="76"/>
      <c r="M41" s="255"/>
      <c r="N41" s="255"/>
      <c r="O41" s="76"/>
      <c r="P41" s="76"/>
      <c r="Q41" s="76"/>
      <c r="R41" s="305"/>
      <c r="S41" s="76"/>
      <c r="T41" s="305"/>
      <c r="U41" s="305"/>
      <c r="V41" s="76"/>
      <c r="W41" s="254"/>
      <c r="X41" s="255"/>
      <c r="Y41" s="254"/>
      <c r="Z41" s="294"/>
      <c r="AA41" s="294"/>
      <c r="AB41" s="294"/>
      <c r="AC41" s="295"/>
      <c r="AD41" s="254"/>
      <c r="AE41" s="254"/>
      <c r="AF41" s="254"/>
      <c r="AG41" s="255"/>
      <c r="AH41" s="255"/>
      <c r="AI41" s="254"/>
      <c r="AJ41" s="254"/>
      <c r="AK41" s="254"/>
      <c r="AL41" s="254"/>
      <c r="AM41" s="254"/>
    </row>
    <row r="42" spans="2:39" ht="15">
      <c r="B42" s="300">
        <v>36</v>
      </c>
      <c r="C42" s="304" t="s">
        <v>316</v>
      </c>
      <c r="D42" s="442"/>
      <c r="E42" s="303" t="s">
        <v>7</v>
      </c>
      <c r="F42" s="303" t="s">
        <v>7</v>
      </c>
      <c r="G42" s="302">
        <v>50</v>
      </c>
      <c r="H42" s="416"/>
      <c r="I42" s="418">
        <f t="shared" si="0"/>
        <v>0</v>
      </c>
      <c r="J42" s="75"/>
      <c r="K42" s="308"/>
      <c r="L42" s="76"/>
      <c r="M42" s="255"/>
      <c r="N42" s="255"/>
      <c r="O42" s="76"/>
      <c r="P42" s="76"/>
      <c r="Q42" s="76"/>
      <c r="R42" s="305"/>
      <c r="S42" s="76"/>
      <c r="T42" s="305"/>
      <c r="U42" s="305"/>
      <c r="V42" s="76"/>
      <c r="W42" s="254"/>
      <c r="X42" s="255"/>
      <c r="Y42" s="254"/>
      <c r="Z42" s="294"/>
      <c r="AA42" s="294"/>
      <c r="AB42" s="294"/>
      <c r="AC42" s="295"/>
      <c r="AD42" s="254"/>
      <c r="AE42" s="254"/>
      <c r="AF42" s="254"/>
      <c r="AG42" s="255"/>
      <c r="AH42" s="255"/>
      <c r="AI42" s="254"/>
      <c r="AJ42" s="254"/>
      <c r="AK42" s="254"/>
      <c r="AL42" s="254"/>
      <c r="AM42" s="254"/>
    </row>
    <row r="43" spans="2:39" ht="15">
      <c r="B43" s="300">
        <v>37</v>
      </c>
      <c r="C43" s="304" t="s">
        <v>317</v>
      </c>
      <c r="D43" s="442"/>
      <c r="E43" s="303" t="s">
        <v>7</v>
      </c>
      <c r="F43" s="303" t="s">
        <v>7</v>
      </c>
      <c r="G43" s="302">
        <v>400</v>
      </c>
      <c r="H43" s="416"/>
      <c r="I43" s="418">
        <f t="shared" si="0"/>
        <v>0</v>
      </c>
      <c r="J43" s="75"/>
      <c r="K43" s="308"/>
      <c r="L43" s="76"/>
      <c r="M43" s="255"/>
      <c r="N43" s="255"/>
      <c r="O43" s="76"/>
      <c r="P43" s="76"/>
      <c r="Q43" s="76"/>
      <c r="R43" s="305"/>
      <c r="S43" s="76"/>
      <c r="T43" s="305"/>
      <c r="U43" s="305"/>
      <c r="V43" s="76"/>
      <c r="W43" s="254"/>
      <c r="X43" s="255"/>
      <c r="Y43" s="254"/>
      <c r="Z43" s="294"/>
      <c r="AA43" s="294"/>
      <c r="AB43" s="294"/>
      <c r="AC43" s="295"/>
      <c r="AD43" s="254"/>
      <c r="AE43" s="254"/>
      <c r="AF43" s="254"/>
      <c r="AG43" s="255"/>
      <c r="AH43" s="255"/>
      <c r="AI43" s="254"/>
      <c r="AJ43" s="254"/>
      <c r="AK43" s="254"/>
      <c r="AL43" s="254"/>
      <c r="AM43" s="254"/>
    </row>
    <row r="44" spans="2:39" ht="15">
      <c r="B44" s="300">
        <v>38</v>
      </c>
      <c r="C44" s="304" t="s">
        <v>318</v>
      </c>
      <c r="D44" s="442"/>
      <c r="E44" s="303" t="s">
        <v>7</v>
      </c>
      <c r="F44" s="303" t="s">
        <v>7</v>
      </c>
      <c r="G44" s="302">
        <v>400</v>
      </c>
      <c r="H44" s="416"/>
      <c r="I44" s="418">
        <f t="shared" si="0"/>
        <v>0</v>
      </c>
      <c r="J44" s="75"/>
      <c r="K44" s="308"/>
      <c r="L44" s="76"/>
      <c r="M44" s="255"/>
      <c r="N44" s="255"/>
      <c r="O44" s="76"/>
      <c r="P44" s="76"/>
      <c r="Q44" s="76"/>
      <c r="R44" s="305"/>
      <c r="S44" s="76"/>
      <c r="T44" s="305"/>
      <c r="U44" s="305"/>
      <c r="V44" s="76"/>
      <c r="W44" s="254"/>
      <c r="X44" s="255"/>
      <c r="Y44" s="254"/>
      <c r="Z44" s="294"/>
      <c r="AA44" s="294"/>
      <c r="AB44" s="294"/>
      <c r="AC44" s="295"/>
      <c r="AD44" s="254"/>
      <c r="AE44" s="254"/>
      <c r="AF44" s="254"/>
      <c r="AG44" s="255"/>
      <c r="AH44" s="255"/>
      <c r="AI44" s="254"/>
      <c r="AJ44" s="254"/>
      <c r="AK44" s="254"/>
      <c r="AL44" s="254"/>
      <c r="AM44" s="254"/>
    </row>
    <row r="45" spans="2:39" ht="15">
      <c r="B45" s="300">
        <v>39</v>
      </c>
      <c r="C45" s="304" t="s">
        <v>319</v>
      </c>
      <c r="D45" s="442"/>
      <c r="E45" s="303" t="s">
        <v>7</v>
      </c>
      <c r="F45" s="303" t="s">
        <v>7</v>
      </c>
      <c r="G45" s="302">
        <v>60</v>
      </c>
      <c r="H45" s="416"/>
      <c r="I45" s="418">
        <f t="shared" si="0"/>
        <v>0</v>
      </c>
      <c r="J45" s="75"/>
      <c r="K45" s="308"/>
      <c r="L45" s="76"/>
      <c r="M45" s="255"/>
      <c r="N45" s="255"/>
      <c r="O45" s="76"/>
      <c r="P45" s="76"/>
      <c r="Q45" s="76"/>
      <c r="R45" s="305"/>
      <c r="S45" s="76"/>
      <c r="T45" s="305"/>
      <c r="U45" s="305"/>
      <c r="V45" s="76"/>
      <c r="W45" s="254"/>
      <c r="X45" s="255"/>
      <c r="Y45" s="254"/>
      <c r="Z45" s="294"/>
      <c r="AA45" s="294"/>
      <c r="AB45" s="294"/>
      <c r="AC45" s="295"/>
      <c r="AD45" s="254"/>
      <c r="AE45" s="254"/>
      <c r="AF45" s="254"/>
      <c r="AG45" s="255"/>
      <c r="AH45" s="255"/>
      <c r="AI45" s="254"/>
      <c r="AJ45" s="254"/>
      <c r="AK45" s="254"/>
      <c r="AL45" s="254"/>
      <c r="AM45" s="254"/>
    </row>
    <row r="46" spans="2:39" ht="15">
      <c r="B46" s="300">
        <v>40</v>
      </c>
      <c r="C46" s="304" t="s">
        <v>320</v>
      </c>
      <c r="D46" s="442"/>
      <c r="E46" s="303" t="s">
        <v>7</v>
      </c>
      <c r="F46" s="303" t="s">
        <v>7</v>
      </c>
      <c r="G46" s="302">
        <v>100</v>
      </c>
      <c r="H46" s="416"/>
      <c r="I46" s="418">
        <f t="shared" si="0"/>
        <v>0</v>
      </c>
      <c r="J46" s="75"/>
      <c r="K46" s="308"/>
      <c r="L46" s="76"/>
      <c r="M46" s="255"/>
      <c r="N46" s="255"/>
      <c r="O46" s="76"/>
      <c r="P46" s="76"/>
      <c r="Q46" s="76"/>
      <c r="R46" s="305"/>
      <c r="S46" s="76"/>
      <c r="T46" s="305"/>
      <c r="U46" s="305"/>
      <c r="V46" s="76"/>
      <c r="W46" s="254"/>
      <c r="X46" s="255"/>
      <c r="Y46" s="254"/>
      <c r="Z46" s="294"/>
      <c r="AA46" s="294"/>
      <c r="AB46" s="294"/>
      <c r="AC46" s="295"/>
      <c r="AD46" s="254"/>
      <c r="AE46" s="254"/>
      <c r="AF46" s="254"/>
      <c r="AG46" s="255"/>
      <c r="AH46" s="255"/>
      <c r="AI46" s="254"/>
      <c r="AJ46" s="254"/>
      <c r="AK46" s="254"/>
      <c r="AL46" s="254"/>
      <c r="AM46" s="254"/>
    </row>
    <row r="47" spans="2:39" ht="15">
      <c r="B47" s="300">
        <v>41</v>
      </c>
      <c r="C47" s="304" t="s">
        <v>321</v>
      </c>
      <c r="D47" s="442"/>
      <c r="E47" s="303" t="s">
        <v>7</v>
      </c>
      <c r="F47" s="303" t="s">
        <v>7</v>
      </c>
      <c r="G47" s="302">
        <v>100</v>
      </c>
      <c r="H47" s="416"/>
      <c r="I47" s="418">
        <f t="shared" si="0"/>
        <v>0</v>
      </c>
      <c r="J47" s="75"/>
      <c r="K47" s="308"/>
      <c r="L47" s="76"/>
      <c r="M47" s="255"/>
      <c r="N47" s="255"/>
      <c r="O47" s="76"/>
      <c r="P47" s="76"/>
      <c r="Q47" s="76"/>
      <c r="R47" s="305"/>
      <c r="S47" s="76"/>
      <c r="T47" s="305"/>
      <c r="U47" s="305"/>
      <c r="V47" s="76"/>
      <c r="W47" s="254"/>
      <c r="X47" s="255"/>
      <c r="Y47" s="254"/>
      <c r="Z47" s="294"/>
      <c r="AA47" s="294"/>
      <c r="AB47" s="294"/>
      <c r="AC47" s="295"/>
      <c r="AD47" s="254"/>
      <c r="AE47" s="254"/>
      <c r="AF47" s="254"/>
      <c r="AG47" s="255"/>
      <c r="AH47" s="255"/>
      <c r="AI47" s="254"/>
      <c r="AJ47" s="254"/>
      <c r="AK47" s="254"/>
      <c r="AL47" s="254"/>
      <c r="AM47" s="254"/>
    </row>
    <row r="48" spans="2:39" ht="15">
      <c r="B48" s="300">
        <v>42</v>
      </c>
      <c r="C48" s="304" t="s">
        <v>322</v>
      </c>
      <c r="D48" s="442"/>
      <c r="E48" s="303" t="s">
        <v>7</v>
      </c>
      <c r="F48" s="303" t="s">
        <v>7</v>
      </c>
      <c r="G48" s="302">
        <v>60</v>
      </c>
      <c r="H48" s="416"/>
      <c r="I48" s="418">
        <f t="shared" si="0"/>
        <v>0</v>
      </c>
      <c r="J48" s="75"/>
      <c r="K48" s="308"/>
      <c r="L48" s="76"/>
      <c r="M48" s="255"/>
      <c r="N48" s="255"/>
      <c r="O48" s="76"/>
      <c r="P48" s="76"/>
      <c r="Q48" s="76"/>
      <c r="R48" s="305"/>
      <c r="S48" s="76"/>
      <c r="T48" s="305"/>
      <c r="U48" s="305"/>
      <c r="V48" s="76"/>
      <c r="W48" s="254"/>
      <c r="X48" s="255"/>
      <c r="Y48" s="254"/>
      <c r="Z48" s="294"/>
      <c r="AA48" s="294"/>
      <c r="AB48" s="294"/>
      <c r="AC48" s="295"/>
      <c r="AD48" s="254"/>
      <c r="AE48" s="254"/>
      <c r="AF48" s="254"/>
      <c r="AG48" s="255"/>
      <c r="AH48" s="255"/>
      <c r="AI48" s="254"/>
      <c r="AJ48" s="254"/>
      <c r="AK48" s="254"/>
      <c r="AL48" s="254"/>
      <c r="AM48" s="254"/>
    </row>
    <row r="49" spans="2:39" ht="15">
      <c r="B49" s="300">
        <v>43</v>
      </c>
      <c r="C49" s="311" t="s">
        <v>323</v>
      </c>
      <c r="D49" s="442"/>
      <c r="E49" s="303" t="s">
        <v>7</v>
      </c>
      <c r="F49" s="303" t="s">
        <v>7</v>
      </c>
      <c r="G49" s="302">
        <v>100</v>
      </c>
      <c r="H49" s="416"/>
      <c r="I49" s="418">
        <f t="shared" si="0"/>
        <v>0</v>
      </c>
      <c r="J49" s="75"/>
      <c r="K49" s="308"/>
      <c r="L49" s="76"/>
      <c r="M49" s="255"/>
      <c r="N49" s="255"/>
      <c r="O49" s="76"/>
      <c r="P49" s="76"/>
      <c r="Q49" s="76"/>
      <c r="R49" s="305"/>
      <c r="S49" s="76"/>
      <c r="T49" s="305"/>
      <c r="U49" s="305"/>
      <c r="V49" s="76"/>
      <c r="W49" s="254"/>
      <c r="X49" s="255"/>
      <c r="Y49" s="254"/>
      <c r="Z49" s="294"/>
      <c r="AA49" s="294"/>
      <c r="AB49" s="294"/>
      <c r="AC49" s="295"/>
      <c r="AD49" s="254"/>
      <c r="AE49" s="254"/>
      <c r="AF49" s="254"/>
      <c r="AG49" s="255"/>
      <c r="AH49" s="255"/>
      <c r="AI49" s="254"/>
      <c r="AJ49" s="254"/>
      <c r="AK49" s="254"/>
      <c r="AL49" s="254"/>
      <c r="AM49" s="254"/>
    </row>
    <row r="50" spans="2:39" ht="15">
      <c r="B50" s="300">
        <v>44</v>
      </c>
      <c r="C50" s="304" t="s">
        <v>324</v>
      </c>
      <c r="D50" s="442"/>
      <c r="E50" s="303" t="s">
        <v>7</v>
      </c>
      <c r="F50" s="303" t="s">
        <v>7</v>
      </c>
      <c r="G50" s="302">
        <v>60</v>
      </c>
      <c r="H50" s="416"/>
      <c r="I50" s="418">
        <f t="shared" si="0"/>
        <v>0</v>
      </c>
      <c r="J50" s="75"/>
      <c r="K50" s="308"/>
      <c r="L50" s="76"/>
      <c r="M50" s="255"/>
      <c r="N50" s="255"/>
      <c r="O50" s="76"/>
      <c r="P50" s="76"/>
      <c r="Q50" s="76"/>
      <c r="R50" s="305"/>
      <c r="S50" s="76"/>
      <c r="T50" s="305"/>
      <c r="U50" s="305"/>
      <c r="V50" s="76"/>
      <c r="W50" s="254"/>
      <c r="X50" s="255"/>
      <c r="Y50" s="254"/>
      <c r="Z50" s="294"/>
      <c r="AA50" s="294"/>
      <c r="AB50" s="294"/>
      <c r="AC50" s="295"/>
      <c r="AD50" s="254"/>
      <c r="AE50" s="254"/>
      <c r="AF50" s="254"/>
      <c r="AG50" s="255"/>
      <c r="AH50" s="255"/>
      <c r="AI50" s="254"/>
      <c r="AJ50" s="254"/>
      <c r="AK50" s="254"/>
      <c r="AL50" s="254"/>
      <c r="AM50" s="254"/>
    </row>
    <row r="51" spans="2:39" ht="15">
      <c r="B51" s="300">
        <v>45</v>
      </c>
      <c r="C51" s="312" t="s">
        <v>325</v>
      </c>
      <c r="D51" s="442"/>
      <c r="E51" s="303" t="s">
        <v>7</v>
      </c>
      <c r="F51" s="303" t="s">
        <v>7</v>
      </c>
      <c r="G51" s="302">
        <v>100</v>
      </c>
      <c r="H51" s="416"/>
      <c r="I51" s="418">
        <f t="shared" si="0"/>
        <v>0</v>
      </c>
      <c r="J51" s="75"/>
      <c r="K51" s="308"/>
      <c r="L51" s="76"/>
      <c r="M51" s="255"/>
      <c r="N51" s="255"/>
      <c r="O51" s="76"/>
      <c r="P51" s="76"/>
      <c r="Q51" s="76"/>
      <c r="R51" s="305"/>
      <c r="S51" s="76"/>
      <c r="T51" s="305"/>
      <c r="U51" s="305"/>
      <c r="V51" s="76"/>
      <c r="W51" s="254"/>
      <c r="X51" s="255"/>
      <c r="Y51" s="254"/>
      <c r="Z51" s="294"/>
      <c r="AA51" s="294"/>
      <c r="AB51" s="294"/>
      <c r="AC51" s="295"/>
      <c r="AD51" s="254"/>
      <c r="AE51" s="254"/>
      <c r="AF51" s="254"/>
      <c r="AG51" s="255"/>
      <c r="AH51" s="255"/>
      <c r="AI51" s="254"/>
      <c r="AJ51" s="254"/>
      <c r="AK51" s="254"/>
      <c r="AL51" s="254"/>
      <c r="AM51" s="254"/>
    </row>
    <row r="52" spans="2:39" ht="15">
      <c r="B52" s="300">
        <v>46</v>
      </c>
      <c r="C52" s="304" t="s">
        <v>326</v>
      </c>
      <c r="D52" s="442"/>
      <c r="E52" s="303" t="s">
        <v>7</v>
      </c>
      <c r="F52" s="303" t="s">
        <v>7</v>
      </c>
      <c r="G52" s="302">
        <v>60</v>
      </c>
      <c r="H52" s="416"/>
      <c r="I52" s="418">
        <f t="shared" si="0"/>
        <v>0</v>
      </c>
      <c r="J52" s="75"/>
      <c r="K52" s="308"/>
      <c r="L52" s="76"/>
      <c r="M52" s="255"/>
      <c r="N52" s="255"/>
      <c r="O52" s="76"/>
      <c r="P52" s="76"/>
      <c r="Q52" s="76"/>
      <c r="R52" s="305"/>
      <c r="S52" s="76"/>
      <c r="T52" s="305"/>
      <c r="U52" s="305"/>
      <c r="V52" s="76"/>
      <c r="W52" s="254"/>
      <c r="X52" s="255"/>
      <c r="Y52" s="254"/>
      <c r="Z52" s="294"/>
      <c r="AA52" s="294"/>
      <c r="AB52" s="294"/>
      <c r="AC52" s="295"/>
      <c r="AD52" s="254"/>
      <c r="AE52" s="254"/>
      <c r="AF52" s="254"/>
      <c r="AG52" s="255"/>
      <c r="AH52" s="255"/>
      <c r="AI52" s="254"/>
      <c r="AJ52" s="254"/>
      <c r="AK52" s="254"/>
      <c r="AL52" s="254"/>
      <c r="AM52" s="254"/>
    </row>
    <row r="53" spans="2:39" ht="15">
      <c r="B53" s="300">
        <v>47</v>
      </c>
      <c r="C53" s="304" t="s">
        <v>327</v>
      </c>
      <c r="D53" s="442"/>
      <c r="E53" s="303" t="s">
        <v>7</v>
      </c>
      <c r="F53" s="303" t="s">
        <v>7</v>
      </c>
      <c r="G53" s="302">
        <v>50</v>
      </c>
      <c r="H53" s="416"/>
      <c r="I53" s="418">
        <f t="shared" si="0"/>
        <v>0</v>
      </c>
      <c r="J53" s="75"/>
      <c r="K53" s="308"/>
      <c r="L53" s="76"/>
      <c r="M53" s="255"/>
      <c r="N53" s="255"/>
      <c r="O53" s="76"/>
      <c r="P53" s="76"/>
      <c r="Q53" s="76"/>
      <c r="R53" s="305"/>
      <c r="S53" s="76"/>
      <c r="T53" s="305"/>
      <c r="U53" s="305"/>
      <c r="V53" s="76"/>
      <c r="W53" s="254"/>
      <c r="X53" s="255"/>
      <c r="Y53" s="254"/>
      <c r="Z53" s="294"/>
      <c r="AA53" s="294"/>
      <c r="AB53" s="294"/>
      <c r="AC53" s="295"/>
      <c r="AD53" s="254"/>
      <c r="AE53" s="254"/>
      <c r="AF53" s="254"/>
      <c r="AG53" s="255"/>
      <c r="AH53" s="255"/>
      <c r="AI53" s="254"/>
      <c r="AJ53" s="254"/>
      <c r="AK53" s="254"/>
      <c r="AL53" s="254"/>
      <c r="AM53" s="254"/>
    </row>
    <row r="54" spans="2:39" ht="15">
      <c r="B54" s="300">
        <v>48</v>
      </c>
      <c r="C54" s="304" t="s">
        <v>328</v>
      </c>
      <c r="D54" s="442"/>
      <c r="E54" s="303" t="s">
        <v>7</v>
      </c>
      <c r="F54" s="303" t="s">
        <v>7</v>
      </c>
      <c r="G54" s="302">
        <v>600</v>
      </c>
      <c r="H54" s="416"/>
      <c r="I54" s="418">
        <f t="shared" si="0"/>
        <v>0</v>
      </c>
      <c r="J54" s="75"/>
      <c r="K54" s="308"/>
      <c r="L54" s="76"/>
      <c r="M54" s="255"/>
      <c r="N54" s="255"/>
      <c r="O54" s="76"/>
      <c r="P54" s="76"/>
      <c r="Q54" s="76"/>
      <c r="R54" s="305"/>
      <c r="S54" s="76"/>
      <c r="T54" s="305"/>
      <c r="U54" s="305"/>
      <c r="V54" s="76"/>
      <c r="W54" s="254"/>
      <c r="X54" s="255"/>
      <c r="Y54" s="254"/>
      <c r="Z54" s="294"/>
      <c r="AA54" s="294"/>
      <c r="AB54" s="294"/>
      <c r="AC54" s="295"/>
      <c r="AD54" s="254"/>
      <c r="AE54" s="254"/>
      <c r="AF54" s="254"/>
      <c r="AG54" s="255"/>
      <c r="AH54" s="255"/>
      <c r="AI54" s="254"/>
      <c r="AJ54" s="254"/>
      <c r="AK54" s="254"/>
      <c r="AL54" s="254"/>
      <c r="AM54" s="254"/>
    </row>
    <row r="55" spans="2:39" ht="15">
      <c r="B55" s="300">
        <v>49</v>
      </c>
      <c r="C55" s="304" t="s">
        <v>387</v>
      </c>
      <c r="D55" s="442"/>
      <c r="E55" s="303" t="s">
        <v>7</v>
      </c>
      <c r="F55" s="303" t="s">
        <v>7</v>
      </c>
      <c r="G55" s="302">
        <v>30</v>
      </c>
      <c r="H55" s="416"/>
      <c r="I55" s="418">
        <f t="shared" si="0"/>
        <v>0</v>
      </c>
      <c r="J55" s="75"/>
      <c r="K55" s="308"/>
      <c r="L55" s="76"/>
      <c r="M55" s="255"/>
      <c r="N55" s="255"/>
      <c r="O55" s="76"/>
      <c r="P55" s="76"/>
      <c r="Q55" s="76"/>
      <c r="R55" s="305"/>
      <c r="S55" s="76"/>
      <c r="T55" s="305"/>
      <c r="U55" s="305"/>
      <c r="V55" s="76"/>
      <c r="W55" s="254"/>
      <c r="X55" s="255"/>
      <c r="Y55" s="254"/>
      <c r="Z55" s="294"/>
      <c r="AA55" s="294"/>
      <c r="AB55" s="294"/>
      <c r="AC55" s="295"/>
      <c r="AD55" s="254"/>
      <c r="AE55" s="254"/>
      <c r="AF55" s="254"/>
      <c r="AG55" s="255"/>
      <c r="AH55" s="255"/>
      <c r="AI55" s="254"/>
      <c r="AJ55" s="254"/>
      <c r="AK55" s="254"/>
      <c r="AL55" s="254"/>
      <c r="AM55" s="254"/>
    </row>
    <row r="56" spans="2:39" ht="15">
      <c r="B56" s="300">
        <v>50</v>
      </c>
      <c r="C56" s="304" t="s">
        <v>329</v>
      </c>
      <c r="D56" s="442"/>
      <c r="E56" s="303" t="s">
        <v>7</v>
      </c>
      <c r="F56" s="303" t="s">
        <v>7</v>
      </c>
      <c r="G56" s="302">
        <v>250</v>
      </c>
      <c r="H56" s="416"/>
      <c r="I56" s="418">
        <f t="shared" si="0"/>
        <v>0</v>
      </c>
      <c r="J56" s="75"/>
      <c r="K56" s="308"/>
      <c r="L56" s="76"/>
      <c r="M56" s="255"/>
      <c r="N56" s="255"/>
      <c r="O56" s="76"/>
      <c r="P56" s="76"/>
      <c r="Q56" s="76"/>
      <c r="R56" s="305"/>
      <c r="S56" s="76"/>
      <c r="T56" s="305"/>
      <c r="U56" s="305"/>
      <c r="V56" s="76"/>
      <c r="W56" s="254"/>
      <c r="X56" s="255"/>
      <c r="Y56" s="254"/>
      <c r="Z56" s="294"/>
      <c r="AA56" s="294"/>
      <c r="AB56" s="294"/>
      <c r="AC56" s="295"/>
      <c r="AD56" s="254"/>
      <c r="AE56" s="254"/>
      <c r="AF56" s="254"/>
      <c r="AG56" s="255"/>
      <c r="AH56" s="255"/>
      <c r="AI56" s="254"/>
      <c r="AJ56" s="254"/>
      <c r="AK56" s="254"/>
      <c r="AL56" s="254"/>
      <c r="AM56" s="254"/>
    </row>
    <row r="57" spans="2:39" ht="15">
      <c r="B57" s="300">
        <v>51</v>
      </c>
      <c r="C57" s="304" t="s">
        <v>330</v>
      </c>
      <c r="D57" s="442"/>
      <c r="E57" s="303" t="s">
        <v>7</v>
      </c>
      <c r="F57" s="303" t="s">
        <v>7</v>
      </c>
      <c r="G57" s="302">
        <v>300</v>
      </c>
      <c r="H57" s="416"/>
      <c r="I57" s="418">
        <f t="shared" si="0"/>
        <v>0</v>
      </c>
      <c r="J57" s="75"/>
      <c r="K57" s="308"/>
      <c r="L57" s="76"/>
      <c r="M57" s="255"/>
      <c r="N57" s="255"/>
      <c r="O57" s="76"/>
      <c r="P57" s="76"/>
      <c r="Q57" s="76"/>
      <c r="R57" s="305"/>
      <c r="S57" s="76"/>
      <c r="T57" s="305"/>
      <c r="U57" s="305"/>
      <c r="V57" s="76"/>
      <c r="W57" s="254"/>
      <c r="X57" s="255"/>
      <c r="Y57" s="254"/>
      <c r="Z57" s="294"/>
      <c r="AA57" s="294"/>
      <c r="AB57" s="294"/>
      <c r="AC57" s="295"/>
      <c r="AD57" s="254"/>
      <c r="AE57" s="254"/>
      <c r="AF57" s="254"/>
      <c r="AG57" s="255"/>
      <c r="AH57" s="255"/>
      <c r="AI57" s="254"/>
      <c r="AJ57" s="254"/>
      <c r="AK57" s="254"/>
      <c r="AL57" s="254"/>
      <c r="AM57" s="254"/>
    </row>
    <row r="58" spans="2:39" ht="15">
      <c r="B58" s="300">
        <v>52</v>
      </c>
      <c r="C58" s="304" t="s">
        <v>331</v>
      </c>
      <c r="D58" s="442"/>
      <c r="E58" s="303" t="s">
        <v>7</v>
      </c>
      <c r="F58" s="303" t="s">
        <v>7</v>
      </c>
      <c r="G58" s="302">
        <v>250</v>
      </c>
      <c r="H58" s="416"/>
      <c r="I58" s="418">
        <f t="shared" si="0"/>
        <v>0</v>
      </c>
      <c r="J58" s="75"/>
      <c r="K58" s="308"/>
      <c r="L58" s="76"/>
      <c r="M58" s="255"/>
      <c r="N58" s="255"/>
      <c r="O58" s="76"/>
      <c r="P58" s="76"/>
      <c r="Q58" s="76"/>
      <c r="R58" s="305"/>
      <c r="S58" s="76"/>
      <c r="T58" s="305"/>
      <c r="U58" s="305"/>
      <c r="V58" s="76"/>
      <c r="W58" s="254"/>
      <c r="X58" s="255"/>
      <c r="Y58" s="254"/>
      <c r="Z58" s="294"/>
      <c r="AA58" s="294"/>
      <c r="AB58" s="294"/>
      <c r="AC58" s="295"/>
      <c r="AD58" s="254"/>
      <c r="AE58" s="254"/>
      <c r="AF58" s="254"/>
      <c r="AG58" s="255"/>
      <c r="AH58" s="255"/>
      <c r="AI58" s="254"/>
      <c r="AJ58" s="254"/>
      <c r="AK58" s="254"/>
      <c r="AL58" s="254"/>
      <c r="AM58" s="254"/>
    </row>
    <row r="59" spans="2:39" ht="15">
      <c r="B59" s="300">
        <v>53</v>
      </c>
      <c r="C59" s="304" t="s">
        <v>332</v>
      </c>
      <c r="D59" s="442"/>
      <c r="E59" s="303" t="s">
        <v>7</v>
      </c>
      <c r="F59" s="303" t="s">
        <v>7</v>
      </c>
      <c r="G59" s="302">
        <v>100</v>
      </c>
      <c r="H59" s="416"/>
      <c r="I59" s="418">
        <f t="shared" si="0"/>
        <v>0</v>
      </c>
      <c r="J59" s="75"/>
      <c r="K59" s="308"/>
      <c r="L59" s="76"/>
      <c r="M59" s="255"/>
      <c r="N59" s="255"/>
      <c r="O59" s="76"/>
      <c r="P59" s="76"/>
      <c r="Q59" s="76"/>
      <c r="R59" s="305"/>
      <c r="S59" s="76"/>
      <c r="T59" s="305"/>
      <c r="U59" s="305"/>
      <c r="V59" s="76"/>
      <c r="W59" s="254"/>
      <c r="X59" s="255"/>
      <c r="Y59" s="254"/>
      <c r="Z59" s="294"/>
      <c r="AA59" s="294"/>
      <c r="AB59" s="294"/>
      <c r="AC59" s="295"/>
      <c r="AD59" s="254"/>
      <c r="AE59" s="254"/>
      <c r="AF59" s="254"/>
      <c r="AG59" s="255"/>
      <c r="AH59" s="255"/>
      <c r="AI59" s="254"/>
      <c r="AJ59" s="254"/>
      <c r="AK59" s="254"/>
      <c r="AL59" s="254"/>
      <c r="AM59" s="254"/>
    </row>
    <row r="60" spans="2:39" ht="15">
      <c r="B60" s="300">
        <v>54</v>
      </c>
      <c r="C60" s="304" t="s">
        <v>333</v>
      </c>
      <c r="D60" s="442"/>
      <c r="E60" s="303" t="s">
        <v>7</v>
      </c>
      <c r="F60" s="303" t="s">
        <v>7</v>
      </c>
      <c r="G60" s="302">
        <v>50</v>
      </c>
      <c r="H60" s="416"/>
      <c r="I60" s="418">
        <f t="shared" si="0"/>
        <v>0</v>
      </c>
      <c r="J60" s="75"/>
      <c r="K60" s="308"/>
      <c r="L60" s="76"/>
      <c r="M60" s="255"/>
      <c r="N60" s="255"/>
      <c r="O60" s="76"/>
      <c r="P60" s="76"/>
      <c r="Q60" s="76"/>
      <c r="R60" s="305"/>
      <c r="S60" s="76"/>
      <c r="T60" s="305"/>
      <c r="U60" s="305"/>
      <c r="V60" s="76"/>
      <c r="W60" s="254"/>
      <c r="X60" s="255"/>
      <c r="Y60" s="254"/>
      <c r="Z60" s="294"/>
      <c r="AA60" s="294"/>
      <c r="AB60" s="294"/>
      <c r="AC60" s="295"/>
      <c r="AD60" s="254"/>
      <c r="AE60" s="254"/>
      <c r="AF60" s="254"/>
      <c r="AG60" s="255"/>
      <c r="AH60" s="255"/>
      <c r="AI60" s="254"/>
      <c r="AJ60" s="254"/>
      <c r="AK60" s="254"/>
      <c r="AL60" s="254"/>
      <c r="AM60" s="254"/>
    </row>
    <row r="61" spans="2:39" ht="15">
      <c r="B61" s="300">
        <v>55</v>
      </c>
      <c r="C61" s="304" t="s">
        <v>334</v>
      </c>
      <c r="D61" s="442"/>
      <c r="E61" s="303" t="s">
        <v>7</v>
      </c>
      <c r="F61" s="303" t="s">
        <v>7</v>
      </c>
      <c r="G61" s="302">
        <v>50</v>
      </c>
      <c r="H61" s="416"/>
      <c r="I61" s="418">
        <f t="shared" si="0"/>
        <v>0</v>
      </c>
      <c r="J61" s="75"/>
      <c r="K61" s="308"/>
      <c r="L61" s="76"/>
      <c r="M61" s="255"/>
      <c r="N61" s="255"/>
      <c r="O61" s="76"/>
      <c r="P61" s="76"/>
      <c r="Q61" s="76"/>
      <c r="R61" s="305"/>
      <c r="S61" s="76"/>
      <c r="T61" s="305"/>
      <c r="U61" s="305"/>
      <c r="V61" s="76"/>
      <c r="W61" s="254"/>
      <c r="X61" s="255"/>
      <c r="Y61" s="254"/>
      <c r="Z61" s="294"/>
      <c r="AA61" s="294"/>
      <c r="AB61" s="294"/>
      <c r="AC61" s="295"/>
      <c r="AD61" s="254"/>
      <c r="AE61" s="254"/>
      <c r="AF61" s="254"/>
      <c r="AG61" s="255"/>
      <c r="AH61" s="255"/>
      <c r="AI61" s="254"/>
      <c r="AJ61" s="254"/>
      <c r="AK61" s="254"/>
      <c r="AL61" s="254"/>
      <c r="AM61" s="254"/>
    </row>
    <row r="62" spans="2:39" ht="15">
      <c r="B62" s="300">
        <v>56</v>
      </c>
      <c r="C62" s="304" t="s">
        <v>335</v>
      </c>
      <c r="D62" s="442"/>
      <c r="E62" s="303" t="s">
        <v>7</v>
      </c>
      <c r="F62" s="303" t="s">
        <v>7</v>
      </c>
      <c r="G62" s="302">
        <v>50</v>
      </c>
      <c r="H62" s="416"/>
      <c r="I62" s="418">
        <f t="shared" si="0"/>
        <v>0</v>
      </c>
      <c r="J62" s="75"/>
      <c r="K62" s="308"/>
      <c r="L62" s="76"/>
      <c r="M62" s="255"/>
      <c r="N62" s="255"/>
      <c r="O62" s="76"/>
      <c r="P62" s="76"/>
      <c r="Q62" s="76"/>
      <c r="R62" s="305"/>
      <c r="S62" s="76"/>
      <c r="T62" s="305"/>
      <c r="U62" s="305"/>
      <c r="V62" s="76"/>
      <c r="W62" s="254"/>
      <c r="X62" s="255"/>
      <c r="Y62" s="254"/>
      <c r="Z62" s="294"/>
      <c r="AA62" s="294"/>
      <c r="AB62" s="294"/>
      <c r="AC62" s="295"/>
      <c r="AD62" s="254"/>
      <c r="AE62" s="254"/>
      <c r="AF62" s="254"/>
      <c r="AG62" s="255"/>
      <c r="AH62" s="255"/>
      <c r="AI62" s="254"/>
      <c r="AJ62" s="254"/>
      <c r="AK62" s="254"/>
      <c r="AL62" s="254"/>
      <c r="AM62" s="254"/>
    </row>
    <row r="63" spans="2:39" ht="15">
      <c r="B63" s="300">
        <v>57</v>
      </c>
      <c r="C63" s="304" t="s">
        <v>336</v>
      </c>
      <c r="D63" s="442"/>
      <c r="E63" s="303" t="s">
        <v>7</v>
      </c>
      <c r="F63" s="303" t="s">
        <v>7</v>
      </c>
      <c r="G63" s="302">
        <v>50</v>
      </c>
      <c r="H63" s="416"/>
      <c r="I63" s="418">
        <f t="shared" si="0"/>
        <v>0</v>
      </c>
      <c r="J63" s="75"/>
      <c r="K63" s="308"/>
      <c r="L63" s="76"/>
      <c r="M63" s="255"/>
      <c r="N63" s="255"/>
      <c r="O63" s="76"/>
      <c r="P63" s="76"/>
      <c r="Q63" s="76"/>
      <c r="R63" s="305"/>
      <c r="S63" s="76"/>
      <c r="T63" s="305"/>
      <c r="U63" s="305"/>
      <c r="V63" s="76"/>
      <c r="W63" s="254"/>
      <c r="X63" s="255"/>
      <c r="Y63" s="254"/>
      <c r="Z63" s="294"/>
      <c r="AA63" s="294"/>
      <c r="AB63" s="294"/>
      <c r="AC63" s="295"/>
      <c r="AD63" s="254"/>
      <c r="AE63" s="254"/>
      <c r="AF63" s="254"/>
      <c r="AG63" s="255"/>
      <c r="AH63" s="255"/>
      <c r="AI63" s="254"/>
      <c r="AJ63" s="254"/>
      <c r="AK63" s="254"/>
      <c r="AL63" s="254"/>
      <c r="AM63" s="254"/>
    </row>
    <row r="64" spans="2:39" ht="15">
      <c r="B64" s="300">
        <v>58</v>
      </c>
      <c r="C64" s="304" t="s">
        <v>337</v>
      </c>
      <c r="D64" s="442"/>
      <c r="E64" s="303" t="s">
        <v>7</v>
      </c>
      <c r="F64" s="303" t="s">
        <v>7</v>
      </c>
      <c r="G64" s="302">
        <v>100</v>
      </c>
      <c r="H64" s="416"/>
      <c r="I64" s="418">
        <f t="shared" si="0"/>
        <v>0</v>
      </c>
      <c r="J64" s="75"/>
      <c r="K64" s="308"/>
      <c r="L64" s="76"/>
      <c r="M64" s="255"/>
      <c r="N64" s="255"/>
      <c r="O64" s="76"/>
      <c r="P64" s="76"/>
      <c r="Q64" s="76"/>
      <c r="R64" s="305"/>
      <c r="S64" s="76"/>
      <c r="T64" s="305"/>
      <c r="U64" s="305"/>
      <c r="V64" s="76"/>
      <c r="W64" s="254"/>
      <c r="X64" s="255"/>
      <c r="Y64" s="254"/>
      <c r="Z64" s="294"/>
      <c r="AA64" s="294"/>
      <c r="AB64" s="294"/>
      <c r="AC64" s="295"/>
      <c r="AD64" s="254"/>
      <c r="AE64" s="254"/>
      <c r="AF64" s="254"/>
      <c r="AG64" s="255"/>
      <c r="AH64" s="255"/>
      <c r="AI64" s="254"/>
      <c r="AJ64" s="254"/>
      <c r="AK64" s="254"/>
      <c r="AL64" s="254"/>
      <c r="AM64" s="254"/>
    </row>
    <row r="65" spans="2:39" ht="15">
      <c r="B65" s="300">
        <v>59</v>
      </c>
      <c r="C65" s="304" t="s">
        <v>338</v>
      </c>
      <c r="D65" s="442"/>
      <c r="E65" s="303" t="s">
        <v>7</v>
      </c>
      <c r="F65" s="303" t="s">
        <v>7</v>
      </c>
      <c r="G65" s="302">
        <v>60</v>
      </c>
      <c r="H65" s="416"/>
      <c r="I65" s="418">
        <f t="shared" si="0"/>
        <v>0</v>
      </c>
      <c r="J65" s="75"/>
      <c r="K65" s="308"/>
      <c r="L65" s="76"/>
      <c r="M65" s="255"/>
      <c r="N65" s="255"/>
      <c r="O65" s="76"/>
      <c r="P65" s="76"/>
      <c r="Q65" s="76"/>
      <c r="R65" s="305"/>
      <c r="S65" s="76"/>
      <c r="T65" s="305"/>
      <c r="U65" s="305"/>
      <c r="V65" s="76"/>
      <c r="W65" s="254"/>
      <c r="X65" s="255"/>
      <c r="Y65" s="254"/>
      <c r="Z65" s="294"/>
      <c r="AA65" s="294"/>
      <c r="AB65" s="294"/>
      <c r="AC65" s="295"/>
      <c r="AD65" s="254"/>
      <c r="AE65" s="254"/>
      <c r="AF65" s="254"/>
      <c r="AG65" s="255"/>
      <c r="AH65" s="255"/>
      <c r="AI65" s="254"/>
      <c r="AJ65" s="254"/>
      <c r="AK65" s="254"/>
      <c r="AL65" s="254"/>
      <c r="AM65" s="254"/>
    </row>
    <row r="66" spans="2:39" ht="15">
      <c r="B66" s="300">
        <v>60</v>
      </c>
      <c r="C66" s="304" t="s">
        <v>339</v>
      </c>
      <c r="D66" s="442"/>
      <c r="E66" s="303" t="s">
        <v>7</v>
      </c>
      <c r="F66" s="303" t="s">
        <v>7</v>
      </c>
      <c r="G66" s="302">
        <v>100</v>
      </c>
      <c r="H66" s="416"/>
      <c r="I66" s="418">
        <f t="shared" si="0"/>
        <v>0</v>
      </c>
      <c r="J66" s="75"/>
      <c r="K66" s="308"/>
      <c r="L66" s="76"/>
      <c r="M66" s="255"/>
      <c r="N66" s="255"/>
      <c r="O66" s="76"/>
      <c r="P66" s="76"/>
      <c r="Q66" s="76"/>
      <c r="R66" s="305"/>
      <c r="S66" s="76"/>
      <c r="T66" s="305"/>
      <c r="U66" s="305"/>
      <c r="V66" s="76"/>
      <c r="W66" s="254"/>
      <c r="X66" s="255"/>
      <c r="Y66" s="254"/>
      <c r="Z66" s="294"/>
      <c r="AA66" s="294"/>
      <c r="AB66" s="294"/>
      <c r="AC66" s="295"/>
      <c r="AD66" s="254"/>
      <c r="AE66" s="254"/>
      <c r="AF66" s="254"/>
      <c r="AG66" s="255"/>
      <c r="AH66" s="255"/>
      <c r="AI66" s="254"/>
      <c r="AJ66" s="254"/>
      <c r="AK66" s="254"/>
      <c r="AL66" s="254"/>
      <c r="AM66" s="254"/>
    </row>
    <row r="67" spans="2:39" ht="15">
      <c r="B67" s="300">
        <v>61</v>
      </c>
      <c r="C67" s="301" t="s">
        <v>340</v>
      </c>
      <c r="D67" s="442"/>
      <c r="E67" s="303" t="s">
        <v>7</v>
      </c>
      <c r="F67" s="303" t="s">
        <v>7</v>
      </c>
      <c r="G67" s="302">
        <v>150</v>
      </c>
      <c r="H67" s="416"/>
      <c r="I67" s="418">
        <f t="shared" si="0"/>
        <v>0</v>
      </c>
      <c r="J67" s="75"/>
      <c r="K67" s="308"/>
      <c r="L67" s="76"/>
      <c r="M67" s="255"/>
      <c r="N67" s="255"/>
      <c r="O67" s="76"/>
      <c r="P67" s="76"/>
      <c r="Q67" s="76"/>
      <c r="R67" s="305"/>
      <c r="S67" s="76"/>
      <c r="T67" s="305"/>
      <c r="U67" s="305"/>
      <c r="V67" s="76"/>
      <c r="W67" s="254"/>
      <c r="X67" s="255"/>
      <c r="Y67" s="254"/>
      <c r="Z67" s="294"/>
      <c r="AA67" s="294"/>
      <c r="AB67" s="294"/>
      <c r="AC67" s="295"/>
      <c r="AD67" s="254"/>
      <c r="AE67" s="254"/>
      <c r="AF67" s="254"/>
      <c r="AG67" s="255"/>
      <c r="AH67" s="255"/>
      <c r="AI67" s="254"/>
      <c r="AJ67" s="254"/>
      <c r="AK67" s="254"/>
      <c r="AL67" s="254"/>
      <c r="AM67" s="254"/>
    </row>
    <row r="68" spans="2:39" ht="15">
      <c r="B68" s="300">
        <v>62</v>
      </c>
      <c r="C68" s="301" t="s">
        <v>341</v>
      </c>
      <c r="D68" s="442"/>
      <c r="E68" s="303" t="s">
        <v>7</v>
      </c>
      <c r="F68" s="303" t="s">
        <v>7</v>
      </c>
      <c r="G68" s="302">
        <v>100</v>
      </c>
      <c r="H68" s="416"/>
      <c r="I68" s="418">
        <f t="shared" si="0"/>
        <v>0</v>
      </c>
      <c r="J68" s="75"/>
      <c r="K68" s="308"/>
      <c r="L68" s="74"/>
      <c r="M68" s="255"/>
      <c r="N68" s="255"/>
      <c r="O68" s="76"/>
      <c r="P68" s="76"/>
      <c r="Q68" s="76"/>
      <c r="R68" s="305"/>
      <c r="S68" s="76"/>
      <c r="T68" s="305"/>
      <c r="U68" s="305"/>
      <c r="V68" s="76"/>
      <c r="W68" s="254"/>
      <c r="X68" s="255"/>
      <c r="Y68" s="254"/>
      <c r="Z68" s="294"/>
      <c r="AA68" s="294"/>
      <c r="AB68" s="294"/>
      <c r="AC68" s="295"/>
      <c r="AD68" s="254"/>
      <c r="AE68" s="254"/>
      <c r="AF68" s="254"/>
      <c r="AG68" s="255"/>
      <c r="AH68" s="255"/>
      <c r="AI68" s="254"/>
      <c r="AJ68" s="254"/>
      <c r="AK68" s="254"/>
      <c r="AL68" s="254"/>
      <c r="AM68" s="254"/>
    </row>
    <row r="69" spans="2:39" ht="15">
      <c r="B69" s="300">
        <v>63</v>
      </c>
      <c r="C69" s="301" t="s">
        <v>446</v>
      </c>
      <c r="D69" s="442"/>
      <c r="E69" s="303" t="s">
        <v>7</v>
      </c>
      <c r="F69" s="303" t="s">
        <v>7</v>
      </c>
      <c r="G69" s="302">
        <v>100</v>
      </c>
      <c r="H69" s="416"/>
      <c r="I69" s="418">
        <f t="shared" si="0"/>
        <v>0</v>
      </c>
      <c r="J69" s="75"/>
      <c r="K69" s="308"/>
      <c r="L69" s="74"/>
      <c r="M69" s="255"/>
      <c r="N69" s="255"/>
      <c r="O69" s="76"/>
      <c r="P69" s="76"/>
      <c r="Q69" s="76"/>
      <c r="R69" s="305"/>
      <c r="S69" s="76"/>
      <c r="T69" s="305"/>
      <c r="U69" s="305"/>
      <c r="V69" s="76"/>
      <c r="W69" s="254"/>
      <c r="X69" s="255"/>
      <c r="Y69" s="254"/>
      <c r="Z69" s="294"/>
      <c r="AA69" s="294"/>
      <c r="AB69" s="294"/>
      <c r="AC69" s="295"/>
      <c r="AD69" s="254"/>
      <c r="AE69" s="254"/>
      <c r="AF69" s="254"/>
      <c r="AG69" s="255"/>
      <c r="AH69" s="255"/>
      <c r="AI69" s="254"/>
      <c r="AJ69" s="254"/>
      <c r="AK69" s="254"/>
      <c r="AL69" s="254"/>
      <c r="AM69" s="254"/>
    </row>
    <row r="70" spans="2:39" ht="15">
      <c r="B70" s="380">
        <v>64</v>
      </c>
      <c r="C70" s="311" t="s">
        <v>342</v>
      </c>
      <c r="D70" s="443"/>
      <c r="E70" s="460" t="s">
        <v>7</v>
      </c>
      <c r="F70" s="460" t="s">
        <v>7</v>
      </c>
      <c r="G70" s="307">
        <v>120</v>
      </c>
      <c r="H70" s="461"/>
      <c r="I70" s="462">
        <f t="shared" si="0"/>
        <v>0</v>
      </c>
      <c r="J70" s="75"/>
      <c r="K70" s="308"/>
      <c r="L70" s="76"/>
      <c r="M70" s="255"/>
      <c r="O70" s="76"/>
      <c r="P70" s="76"/>
      <c r="Q70" s="76"/>
      <c r="R70" s="305"/>
      <c r="S70" s="76"/>
      <c r="T70" s="305"/>
      <c r="U70" s="305"/>
      <c r="V70" s="76"/>
      <c r="W70" s="254"/>
      <c r="X70" s="255"/>
      <c r="Y70" s="254"/>
      <c r="Z70" s="294"/>
      <c r="AA70" s="294"/>
      <c r="AB70" s="294"/>
      <c r="AC70" s="295"/>
      <c r="AD70" s="254"/>
      <c r="AE70" s="254"/>
      <c r="AF70" s="254"/>
      <c r="AG70" s="255"/>
      <c r="AH70" s="255"/>
      <c r="AI70" s="254"/>
      <c r="AJ70" s="254"/>
      <c r="AK70" s="254"/>
      <c r="AL70" s="254"/>
      <c r="AM70" s="254"/>
    </row>
    <row r="71" spans="2:39" ht="12" customHeight="1" thickBot="1">
      <c r="B71" s="464"/>
      <c r="C71" s="465"/>
      <c r="D71" s="470"/>
      <c r="E71" s="466"/>
      <c r="F71" s="466"/>
      <c r="G71" s="467"/>
      <c r="H71" s="468"/>
      <c r="I71" s="469"/>
      <c r="J71" s="75"/>
      <c r="K71" s="308"/>
      <c r="L71" s="76"/>
      <c r="M71" s="255"/>
      <c r="O71" s="76"/>
      <c r="P71" s="76"/>
      <c r="Q71" s="76"/>
      <c r="R71" s="305"/>
      <c r="S71" s="76"/>
      <c r="T71" s="305"/>
      <c r="U71" s="305"/>
      <c r="V71" s="76"/>
      <c r="W71" s="254"/>
      <c r="X71" s="255"/>
      <c r="Y71" s="254"/>
      <c r="Z71" s="294"/>
      <c r="AA71" s="294"/>
      <c r="AB71" s="294"/>
      <c r="AC71" s="295"/>
      <c r="AD71" s="254"/>
      <c r="AE71" s="254"/>
      <c r="AF71" s="254"/>
      <c r="AG71" s="255"/>
      <c r="AH71" s="255"/>
      <c r="AI71" s="254"/>
      <c r="AJ71" s="254"/>
      <c r="AK71" s="254"/>
      <c r="AL71" s="254"/>
      <c r="AM71" s="254"/>
    </row>
    <row r="72" spans="2:39" ht="18" customHeight="1" thickBot="1" thickTop="1">
      <c r="B72" s="520" t="s">
        <v>343</v>
      </c>
      <c r="C72" s="520"/>
      <c r="D72" s="520"/>
      <c r="E72" s="520"/>
      <c r="F72" s="520"/>
      <c r="G72" s="520"/>
      <c r="H72" s="520"/>
      <c r="I72" s="463">
        <f>SUM(I7:I70)</f>
        <v>0</v>
      </c>
      <c r="J72" s="286"/>
      <c r="K72" s="286"/>
      <c r="L72" s="286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5"/>
      <c r="AH72" s="255"/>
      <c r="AI72" s="254"/>
      <c r="AJ72" s="254"/>
      <c r="AK72" s="254"/>
      <c r="AL72" s="254"/>
      <c r="AM72" s="254"/>
    </row>
    <row r="73" spans="2:39" ht="7.5" customHeight="1" thickTop="1">
      <c r="B73" s="281"/>
      <c r="C73" s="282"/>
      <c r="D73" s="283"/>
      <c r="E73" s="283"/>
      <c r="F73" s="284"/>
      <c r="G73" s="283"/>
      <c r="H73" s="283"/>
      <c r="I73" s="283"/>
      <c r="J73" s="286"/>
      <c r="K73" s="286"/>
      <c r="L73" s="286"/>
      <c r="W73" s="254"/>
      <c r="X73" s="254"/>
      <c r="Y73" s="254"/>
      <c r="Z73" s="254"/>
      <c r="AA73" s="254"/>
      <c r="AB73" s="254"/>
      <c r="AC73" s="255"/>
      <c r="AD73" s="254"/>
      <c r="AE73" s="254"/>
      <c r="AF73" s="254"/>
      <c r="AG73" s="255"/>
      <c r="AH73" s="255"/>
      <c r="AI73" s="254"/>
      <c r="AJ73" s="254"/>
      <c r="AK73" s="254"/>
      <c r="AL73" s="254"/>
      <c r="AM73" s="254"/>
    </row>
    <row r="74" spans="2:39" ht="15.75">
      <c r="B74" s="350" t="s">
        <v>18</v>
      </c>
      <c r="C74" s="60"/>
      <c r="D74" s="95"/>
      <c r="E74" s="88"/>
      <c r="F74" s="89"/>
      <c r="G74" s="90"/>
      <c r="H74" s="88"/>
      <c r="I74" s="85"/>
      <c r="J74" s="286"/>
      <c r="K74" s="286"/>
      <c r="L74" s="286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5"/>
      <c r="AH74" s="255"/>
      <c r="AI74" s="254"/>
      <c r="AJ74" s="254"/>
      <c r="AK74" s="254"/>
      <c r="AL74" s="254"/>
      <c r="AM74" s="254"/>
    </row>
    <row r="75" spans="2:39" ht="50.25" customHeight="1">
      <c r="B75" s="518" t="s">
        <v>476</v>
      </c>
      <c r="C75" s="518"/>
      <c r="D75" s="518"/>
      <c r="E75" s="518"/>
      <c r="F75" s="518"/>
      <c r="G75" s="518"/>
      <c r="H75" s="518"/>
      <c r="I75" s="518"/>
      <c r="J75" s="286"/>
      <c r="K75" s="286"/>
      <c r="L75" s="286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5"/>
      <c r="AH75" s="255"/>
      <c r="AI75" s="254"/>
      <c r="AJ75" s="254"/>
      <c r="AK75" s="254"/>
      <c r="AL75" s="254"/>
      <c r="AM75" s="254"/>
    </row>
    <row r="76" spans="2:34" s="254" customFormat="1" ht="8.25" customHeight="1">
      <c r="B76" s="288"/>
      <c r="C76" s="313"/>
      <c r="D76" s="314"/>
      <c r="E76" s="314"/>
      <c r="F76" s="314"/>
      <c r="G76" s="314"/>
      <c r="H76" s="314"/>
      <c r="I76" s="314"/>
      <c r="J76" s="286"/>
      <c r="K76" s="286"/>
      <c r="L76" s="286"/>
      <c r="AG76" s="255"/>
      <c r="AH76" s="255"/>
    </row>
    <row r="77" spans="2:39" ht="15">
      <c r="B77" s="509" t="s">
        <v>506</v>
      </c>
      <c r="C77" s="509"/>
      <c r="D77" s="509"/>
      <c r="E77" s="509"/>
      <c r="F77" s="509"/>
      <c r="G77" s="509"/>
      <c r="H77" s="509"/>
      <c r="I77" s="509"/>
      <c r="J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5"/>
      <c r="AH77" s="255"/>
      <c r="AI77" s="254"/>
      <c r="AJ77" s="254"/>
      <c r="AK77" s="254"/>
      <c r="AL77" s="254"/>
      <c r="AM77" s="254"/>
    </row>
    <row r="78" spans="2:39" ht="15">
      <c r="B78" s="290"/>
      <c r="J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5"/>
      <c r="AH78" s="255"/>
      <c r="AI78" s="254"/>
      <c r="AJ78" s="254"/>
      <c r="AK78" s="254"/>
      <c r="AL78" s="254"/>
      <c r="AM78" s="254"/>
    </row>
    <row r="81" spans="7:9" ht="15.75">
      <c r="G81" s="515" t="s">
        <v>515</v>
      </c>
      <c r="H81" s="515"/>
      <c r="I81" s="515"/>
    </row>
    <row r="82" spans="7:9" ht="15">
      <c r="G82" s="516" t="s">
        <v>516</v>
      </c>
      <c r="H82" s="516"/>
      <c r="I82" s="516"/>
    </row>
  </sheetData>
  <sheetProtection selectLockedCells="1" selectUnlockedCells="1"/>
  <mergeCells count="6">
    <mergeCell ref="P6:R6"/>
    <mergeCell ref="B72:H72"/>
    <mergeCell ref="B75:I75"/>
    <mergeCell ref="B77:I77"/>
    <mergeCell ref="G81:I81"/>
    <mergeCell ref="G82:I82"/>
  </mergeCells>
  <printOptions/>
  <pageMargins left="0.984251968503937" right="0.15748031496062992" top="0.1968503937007874" bottom="0.2755905511811024" header="0.15748031496062992" footer="0.15748031496062992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4.140625" style="113" customWidth="1"/>
    <col min="2" max="2" width="22.28125" style="114" customWidth="1"/>
    <col min="3" max="3" width="29.00390625" style="114" customWidth="1"/>
    <col min="4" max="4" width="13.00390625" style="113" customWidth="1"/>
    <col min="5" max="5" width="5.28125" style="113" customWidth="1"/>
    <col min="6" max="6" width="11.28125" style="114" customWidth="1"/>
    <col min="7" max="7" width="13.7109375" style="114" customWidth="1"/>
    <col min="8" max="8" width="15.57421875" style="114" customWidth="1"/>
    <col min="9" max="9" width="9.140625" style="115" customWidth="1"/>
    <col min="10" max="10" width="9.140625" style="120" customWidth="1"/>
    <col min="11" max="11" width="9.00390625" style="120" customWidth="1"/>
    <col min="12" max="16" width="9.140625" style="115" customWidth="1"/>
    <col min="17" max="17" width="10.140625" style="116" customWidth="1"/>
    <col min="18" max="21" width="9.140625" style="115" customWidth="1"/>
    <col min="22" max="22" width="10.28125" style="115" customWidth="1"/>
    <col min="23" max="23" width="11.140625" style="115" customWidth="1"/>
    <col min="24" max="16384" width="9.140625" style="115" customWidth="1"/>
  </cols>
  <sheetData>
    <row r="1" spans="1:23" s="61" customFormat="1" ht="13.5" customHeight="1">
      <c r="A1" s="117" t="s">
        <v>46</v>
      </c>
      <c r="B1" s="92"/>
      <c r="C1" s="92"/>
      <c r="D1" s="93"/>
      <c r="E1" s="93"/>
      <c r="F1" s="92"/>
      <c r="G1" s="92"/>
      <c r="H1" s="555" t="s">
        <v>517</v>
      </c>
      <c r="I1" s="106"/>
      <c r="J1" s="106"/>
      <c r="K1" s="106"/>
      <c r="L1" s="106"/>
      <c r="M1" s="106"/>
      <c r="N1" s="106"/>
      <c r="O1" s="106"/>
      <c r="P1" s="106"/>
      <c r="Q1" s="109"/>
      <c r="R1" s="106"/>
      <c r="S1" s="106"/>
      <c r="T1" s="106"/>
      <c r="U1" s="106"/>
      <c r="V1" s="106"/>
      <c r="W1" s="106"/>
    </row>
    <row r="2" spans="1:23" s="61" customFormat="1" ht="5.25" customHeight="1">
      <c r="A2" s="89"/>
      <c r="B2" s="88"/>
      <c r="C2" s="88"/>
      <c r="D2" s="89"/>
      <c r="E2" s="89"/>
      <c r="F2" s="88"/>
      <c r="G2" s="88"/>
      <c r="H2" s="60"/>
      <c r="I2" s="106"/>
      <c r="J2" s="106"/>
      <c r="K2" s="106"/>
      <c r="L2" s="106"/>
      <c r="M2" s="106"/>
      <c r="N2" s="106"/>
      <c r="O2" s="106"/>
      <c r="P2" s="106"/>
      <c r="Q2" s="109"/>
      <c r="R2" s="106"/>
      <c r="S2" s="106"/>
      <c r="T2" s="106"/>
      <c r="U2" s="106"/>
      <c r="V2" s="106"/>
      <c r="W2" s="106"/>
    </row>
    <row r="3" spans="1:23" ht="14.25" customHeight="1">
      <c r="A3" s="359" t="s">
        <v>47</v>
      </c>
      <c r="B3" s="118"/>
      <c r="C3" s="118"/>
      <c r="D3" s="362"/>
      <c r="E3" s="363"/>
      <c r="F3" s="119"/>
      <c r="G3" s="118"/>
      <c r="I3" s="120"/>
      <c r="L3" s="120"/>
      <c r="M3" s="120"/>
      <c r="N3" s="120"/>
      <c r="O3" s="120"/>
      <c r="P3" s="120"/>
      <c r="Q3" s="121"/>
      <c r="R3" s="120"/>
      <c r="S3" s="120"/>
      <c r="T3" s="120"/>
      <c r="U3" s="120"/>
      <c r="V3" s="120"/>
      <c r="W3" s="120"/>
    </row>
    <row r="4" spans="1:23" s="129" customFormat="1" ht="3.75" customHeight="1" hidden="1">
      <c r="A4" s="122"/>
      <c r="B4" s="122"/>
      <c r="C4" s="122"/>
      <c r="D4" s="364"/>
      <c r="E4" s="364"/>
      <c r="F4" s="122"/>
      <c r="G4" s="123"/>
      <c r="H4" s="455"/>
      <c r="I4" s="124"/>
      <c r="J4" s="124"/>
      <c r="K4" s="124"/>
      <c r="L4" s="125"/>
      <c r="M4" s="126"/>
      <c r="N4" s="127"/>
      <c r="O4" s="124"/>
      <c r="P4" s="124"/>
      <c r="Q4" s="128"/>
      <c r="R4" s="124"/>
      <c r="S4" s="124"/>
      <c r="T4" s="124"/>
      <c r="U4" s="124"/>
      <c r="V4" s="124"/>
      <c r="W4" s="124"/>
    </row>
    <row r="5" spans="1:23" s="130" customFormat="1" ht="13.5" customHeight="1">
      <c r="A5" s="538" t="s">
        <v>1</v>
      </c>
      <c r="B5" s="538" t="s">
        <v>470</v>
      </c>
      <c r="C5" s="539" t="s">
        <v>505</v>
      </c>
      <c r="D5" s="538" t="s">
        <v>2</v>
      </c>
      <c r="E5" s="529" t="s">
        <v>463</v>
      </c>
      <c r="F5" s="529" t="s">
        <v>20</v>
      </c>
      <c r="G5" s="524" t="s">
        <v>457</v>
      </c>
      <c r="H5" s="528" t="s">
        <v>458</v>
      </c>
      <c r="I5" s="523"/>
      <c r="J5" s="535"/>
      <c r="K5" s="523"/>
      <c r="L5" s="523"/>
      <c r="M5" s="523"/>
      <c r="N5" s="532"/>
      <c r="O5" s="533"/>
      <c r="P5" s="534"/>
      <c r="Q5" s="537"/>
      <c r="R5" s="523"/>
      <c r="S5" s="527"/>
      <c r="T5" s="536"/>
      <c r="U5" s="521"/>
      <c r="V5" s="522"/>
      <c r="W5" s="522"/>
    </row>
    <row r="6" spans="1:23" s="130" customFormat="1" ht="16.5" customHeight="1">
      <c r="A6" s="538"/>
      <c r="B6" s="538"/>
      <c r="C6" s="539"/>
      <c r="D6" s="538"/>
      <c r="E6" s="530" t="s">
        <v>463</v>
      </c>
      <c r="F6" s="530" t="s">
        <v>20</v>
      </c>
      <c r="G6" s="525" t="s">
        <v>457</v>
      </c>
      <c r="H6" s="528" t="s">
        <v>458</v>
      </c>
      <c r="I6" s="523"/>
      <c r="J6" s="535"/>
      <c r="K6" s="523"/>
      <c r="L6" s="523"/>
      <c r="M6" s="523"/>
      <c r="N6" s="532"/>
      <c r="O6" s="533"/>
      <c r="P6" s="534"/>
      <c r="Q6" s="537"/>
      <c r="R6" s="523"/>
      <c r="S6" s="527"/>
      <c r="T6" s="536"/>
      <c r="U6" s="521"/>
      <c r="V6" s="522"/>
      <c r="W6" s="522"/>
    </row>
    <row r="7" spans="1:23" s="130" customFormat="1" ht="14.25" customHeight="1">
      <c r="A7" s="538"/>
      <c r="B7" s="538"/>
      <c r="C7" s="539"/>
      <c r="D7" s="538"/>
      <c r="E7" s="530" t="s">
        <v>463</v>
      </c>
      <c r="F7" s="530" t="s">
        <v>20</v>
      </c>
      <c r="G7" s="525" t="s">
        <v>457</v>
      </c>
      <c r="H7" s="528" t="s">
        <v>458</v>
      </c>
      <c r="I7" s="523"/>
      <c r="J7" s="535"/>
      <c r="K7" s="523"/>
      <c r="L7" s="523"/>
      <c r="M7" s="523"/>
      <c r="N7" s="532"/>
      <c r="O7" s="533"/>
      <c r="P7" s="534"/>
      <c r="Q7" s="537"/>
      <c r="R7" s="523"/>
      <c r="S7" s="527"/>
      <c r="T7" s="536"/>
      <c r="U7" s="521"/>
      <c r="V7" s="522"/>
      <c r="W7" s="522"/>
    </row>
    <row r="8" spans="1:23" s="130" customFormat="1" ht="18.75" customHeight="1">
      <c r="A8" s="538"/>
      <c r="B8" s="538"/>
      <c r="C8" s="539"/>
      <c r="D8" s="538"/>
      <c r="E8" s="531" t="s">
        <v>463</v>
      </c>
      <c r="F8" s="531" t="s">
        <v>20</v>
      </c>
      <c r="G8" s="526" t="s">
        <v>457</v>
      </c>
      <c r="H8" s="528" t="s">
        <v>458</v>
      </c>
      <c r="I8" s="523"/>
      <c r="J8" s="535"/>
      <c r="K8" s="523"/>
      <c r="L8" s="523"/>
      <c r="M8" s="523"/>
      <c r="N8" s="532"/>
      <c r="O8" s="533"/>
      <c r="P8" s="534"/>
      <c r="Q8" s="537"/>
      <c r="R8" s="523"/>
      <c r="S8" s="527"/>
      <c r="T8" s="536"/>
      <c r="U8" s="521"/>
      <c r="V8" s="522"/>
      <c r="W8" s="522"/>
    </row>
    <row r="9" spans="1:23" ht="15">
      <c r="A9" s="131">
        <v>1</v>
      </c>
      <c r="B9" s="132">
        <v>2</v>
      </c>
      <c r="C9" s="132">
        <v>3</v>
      </c>
      <c r="D9" s="132">
        <v>4</v>
      </c>
      <c r="E9" s="132">
        <v>5</v>
      </c>
      <c r="F9" s="132">
        <v>6</v>
      </c>
      <c r="G9" s="454">
        <v>7</v>
      </c>
      <c r="H9" s="456">
        <v>8</v>
      </c>
      <c r="I9" s="320"/>
      <c r="J9" s="320"/>
      <c r="L9" s="120"/>
      <c r="M9" s="133"/>
      <c r="N9" s="133"/>
      <c r="O9" s="120"/>
      <c r="P9" s="120"/>
      <c r="Q9" s="121"/>
      <c r="R9" s="120"/>
      <c r="S9" s="120"/>
      <c r="T9" s="120"/>
      <c r="U9" s="120"/>
      <c r="V9" s="120"/>
      <c r="W9" s="120"/>
    </row>
    <row r="10" spans="1:23" ht="15">
      <c r="A10" s="134">
        <v>1</v>
      </c>
      <c r="B10" s="135" t="s">
        <v>48</v>
      </c>
      <c r="C10" s="445"/>
      <c r="D10" s="365" t="s">
        <v>22</v>
      </c>
      <c r="E10" s="365" t="s">
        <v>7</v>
      </c>
      <c r="F10" s="136">
        <v>100</v>
      </c>
      <c r="G10" s="137"/>
      <c r="H10" s="457">
        <f>G10*F10</f>
        <v>0</v>
      </c>
      <c r="I10" s="120"/>
      <c r="J10" s="327"/>
      <c r="K10" s="327"/>
      <c r="L10" s="120"/>
      <c r="M10" s="138"/>
      <c r="N10" s="133"/>
      <c r="O10" s="120"/>
      <c r="P10" s="120"/>
      <c r="Q10" s="121"/>
      <c r="R10" s="120"/>
      <c r="S10" s="139"/>
      <c r="T10" s="140"/>
      <c r="U10" s="140"/>
      <c r="V10" s="141"/>
      <c r="W10" s="141"/>
    </row>
    <row r="11" spans="1:23" ht="15">
      <c r="A11" s="134">
        <v>2</v>
      </c>
      <c r="B11" s="135" t="s">
        <v>49</v>
      </c>
      <c r="C11" s="445"/>
      <c r="D11" s="365" t="s">
        <v>22</v>
      </c>
      <c r="E11" s="365" t="s">
        <v>7</v>
      </c>
      <c r="F11" s="136">
        <v>200</v>
      </c>
      <c r="G11" s="137"/>
      <c r="H11" s="457">
        <f aca="true" t="shared" si="0" ref="H11:H55">G11*F11</f>
        <v>0</v>
      </c>
      <c r="I11" s="120"/>
      <c r="J11" s="327"/>
      <c r="K11" s="327"/>
      <c r="L11" s="120"/>
      <c r="M11" s="138"/>
      <c r="N11" s="133"/>
      <c r="O11" s="120"/>
      <c r="P11" s="120"/>
      <c r="Q11" s="121"/>
      <c r="R11" s="120"/>
      <c r="S11" s="139"/>
      <c r="T11" s="140"/>
      <c r="U11" s="140"/>
      <c r="V11" s="141"/>
      <c r="W11" s="141"/>
    </row>
    <row r="12" spans="1:23" ht="15">
      <c r="A12" s="134">
        <v>3</v>
      </c>
      <c r="B12" s="135" t="s">
        <v>50</v>
      </c>
      <c r="C12" s="445"/>
      <c r="D12" s="365" t="s">
        <v>22</v>
      </c>
      <c r="E12" s="365" t="s">
        <v>39</v>
      </c>
      <c r="F12" s="136">
        <v>30</v>
      </c>
      <c r="G12" s="137"/>
      <c r="H12" s="457">
        <f t="shared" si="0"/>
        <v>0</v>
      </c>
      <c r="I12" s="120"/>
      <c r="J12" s="327"/>
      <c r="K12" s="327"/>
      <c r="L12" s="120"/>
      <c r="M12" s="138"/>
      <c r="N12" s="133"/>
      <c r="O12" s="120"/>
      <c r="P12" s="120"/>
      <c r="Q12" s="121"/>
      <c r="R12" s="120"/>
      <c r="S12" s="139"/>
      <c r="T12" s="140"/>
      <c r="U12" s="140"/>
      <c r="V12" s="141"/>
      <c r="W12" s="141"/>
    </row>
    <row r="13" spans="1:23" ht="15">
      <c r="A13" s="134">
        <v>4</v>
      </c>
      <c r="B13" s="135" t="s">
        <v>51</v>
      </c>
      <c r="C13" s="445"/>
      <c r="D13" s="365" t="s">
        <v>22</v>
      </c>
      <c r="E13" s="365" t="s">
        <v>7</v>
      </c>
      <c r="F13" s="136">
        <v>200</v>
      </c>
      <c r="G13" s="137"/>
      <c r="H13" s="457">
        <f t="shared" si="0"/>
        <v>0</v>
      </c>
      <c r="I13" s="120"/>
      <c r="J13" s="327"/>
      <c r="K13" s="327"/>
      <c r="L13" s="120"/>
      <c r="M13" s="138"/>
      <c r="N13" s="133"/>
      <c r="O13" s="120"/>
      <c r="P13" s="120"/>
      <c r="Q13" s="121"/>
      <c r="R13" s="120"/>
      <c r="S13" s="139"/>
      <c r="T13" s="140"/>
      <c r="U13" s="140"/>
      <c r="V13" s="141"/>
      <c r="W13" s="141"/>
    </row>
    <row r="14" spans="1:23" ht="15">
      <c r="A14" s="134">
        <v>5</v>
      </c>
      <c r="B14" s="135" t="s">
        <v>52</v>
      </c>
      <c r="C14" s="445"/>
      <c r="D14" s="365" t="s">
        <v>22</v>
      </c>
      <c r="E14" s="365" t="s">
        <v>7</v>
      </c>
      <c r="F14" s="136">
        <v>1000</v>
      </c>
      <c r="G14" s="137"/>
      <c r="H14" s="457">
        <f t="shared" si="0"/>
        <v>0</v>
      </c>
      <c r="I14" s="120"/>
      <c r="J14" s="327"/>
      <c r="K14" s="327"/>
      <c r="L14" s="120"/>
      <c r="M14" s="138"/>
      <c r="N14" s="133"/>
      <c r="O14" s="120"/>
      <c r="P14" s="120"/>
      <c r="Q14" s="121"/>
      <c r="R14" s="120"/>
      <c r="S14" s="139"/>
      <c r="T14" s="140"/>
      <c r="U14" s="140"/>
      <c r="V14" s="141"/>
      <c r="W14" s="141"/>
    </row>
    <row r="15" spans="1:23" ht="15">
      <c r="A15" s="134">
        <v>6</v>
      </c>
      <c r="B15" s="135" t="s">
        <v>53</v>
      </c>
      <c r="C15" s="445"/>
      <c r="D15" s="365" t="s">
        <v>22</v>
      </c>
      <c r="E15" s="365" t="s">
        <v>7</v>
      </c>
      <c r="F15" s="136">
        <v>2000</v>
      </c>
      <c r="G15" s="137"/>
      <c r="H15" s="457">
        <f t="shared" si="0"/>
        <v>0</v>
      </c>
      <c r="I15" s="120"/>
      <c r="J15" s="327"/>
      <c r="K15" s="327"/>
      <c r="L15" s="120"/>
      <c r="M15" s="138"/>
      <c r="N15" s="133"/>
      <c r="O15" s="120"/>
      <c r="P15" s="120"/>
      <c r="Q15" s="121"/>
      <c r="R15" s="120"/>
      <c r="S15" s="139"/>
      <c r="T15" s="140"/>
      <c r="U15" s="140"/>
      <c r="V15" s="141"/>
      <c r="W15" s="141"/>
    </row>
    <row r="16" spans="1:23" ht="15">
      <c r="A16" s="134">
        <v>7</v>
      </c>
      <c r="B16" s="135" t="s">
        <v>54</v>
      </c>
      <c r="C16" s="445"/>
      <c r="D16" s="365" t="s">
        <v>22</v>
      </c>
      <c r="E16" s="365" t="s">
        <v>7</v>
      </c>
      <c r="F16" s="136">
        <v>20</v>
      </c>
      <c r="G16" s="137"/>
      <c r="H16" s="457">
        <f t="shared" si="0"/>
        <v>0</v>
      </c>
      <c r="I16" s="120"/>
      <c r="J16" s="327"/>
      <c r="K16" s="328"/>
      <c r="L16" s="120"/>
      <c r="M16" s="138"/>
      <c r="N16" s="133"/>
      <c r="O16" s="120"/>
      <c r="P16" s="120"/>
      <c r="Q16" s="121"/>
      <c r="R16" s="120"/>
      <c r="S16" s="139"/>
      <c r="T16" s="140"/>
      <c r="U16" s="140"/>
      <c r="V16" s="141"/>
      <c r="W16" s="141"/>
    </row>
    <row r="17" spans="1:23" ht="15">
      <c r="A17" s="134">
        <v>8</v>
      </c>
      <c r="B17" s="135" t="s">
        <v>55</v>
      </c>
      <c r="C17" s="445"/>
      <c r="D17" s="365" t="s">
        <v>22</v>
      </c>
      <c r="E17" s="365" t="s">
        <v>7</v>
      </c>
      <c r="F17" s="136">
        <v>300</v>
      </c>
      <c r="G17" s="137"/>
      <c r="H17" s="457">
        <f t="shared" si="0"/>
        <v>0</v>
      </c>
      <c r="I17" s="120"/>
      <c r="J17" s="327"/>
      <c r="K17" s="328"/>
      <c r="L17" s="120"/>
      <c r="M17" s="138"/>
      <c r="N17" s="133"/>
      <c r="O17" s="120"/>
      <c r="P17" s="120"/>
      <c r="Q17" s="121"/>
      <c r="R17" s="120"/>
      <c r="S17" s="139"/>
      <c r="T17" s="140"/>
      <c r="U17" s="140"/>
      <c r="V17" s="141"/>
      <c r="W17" s="141"/>
    </row>
    <row r="18" spans="1:23" ht="15">
      <c r="A18" s="134">
        <v>9</v>
      </c>
      <c r="B18" s="135" t="s">
        <v>56</v>
      </c>
      <c r="C18" s="445"/>
      <c r="D18" s="365" t="s">
        <v>22</v>
      </c>
      <c r="E18" s="365" t="s">
        <v>7</v>
      </c>
      <c r="F18" s="136">
        <v>30</v>
      </c>
      <c r="G18" s="137"/>
      <c r="H18" s="457">
        <f t="shared" si="0"/>
        <v>0</v>
      </c>
      <c r="I18" s="120"/>
      <c r="J18" s="327"/>
      <c r="K18" s="328"/>
      <c r="L18" s="120"/>
      <c r="M18" s="138"/>
      <c r="N18" s="133"/>
      <c r="O18" s="120"/>
      <c r="P18" s="120"/>
      <c r="Q18" s="121"/>
      <c r="R18" s="120"/>
      <c r="S18" s="139"/>
      <c r="T18" s="140"/>
      <c r="U18" s="140"/>
      <c r="V18" s="141"/>
      <c r="W18" s="141"/>
    </row>
    <row r="19" spans="1:23" ht="15">
      <c r="A19" s="134">
        <v>10</v>
      </c>
      <c r="B19" s="135" t="s">
        <v>57</v>
      </c>
      <c r="C19" s="445"/>
      <c r="D19" s="365" t="s">
        <v>22</v>
      </c>
      <c r="E19" s="365" t="s">
        <v>7</v>
      </c>
      <c r="F19" s="136">
        <v>600</v>
      </c>
      <c r="G19" s="137"/>
      <c r="H19" s="457">
        <f t="shared" si="0"/>
        <v>0</v>
      </c>
      <c r="I19" s="120"/>
      <c r="J19" s="327"/>
      <c r="K19" s="328"/>
      <c r="L19" s="120"/>
      <c r="M19" s="138"/>
      <c r="N19" s="133"/>
      <c r="O19" s="120"/>
      <c r="P19" s="120"/>
      <c r="Q19" s="121"/>
      <c r="R19" s="120"/>
      <c r="S19" s="139"/>
      <c r="T19" s="140"/>
      <c r="U19" s="140"/>
      <c r="V19" s="141"/>
      <c r="W19" s="141"/>
    </row>
    <row r="20" spans="1:23" ht="15">
      <c r="A20" s="134">
        <v>11</v>
      </c>
      <c r="B20" s="135" t="s">
        <v>58</v>
      </c>
      <c r="C20" s="445"/>
      <c r="D20" s="365" t="s">
        <v>22</v>
      </c>
      <c r="E20" s="365" t="s">
        <v>7</v>
      </c>
      <c r="F20" s="136">
        <v>300</v>
      </c>
      <c r="G20" s="137"/>
      <c r="H20" s="457">
        <f t="shared" si="0"/>
        <v>0</v>
      </c>
      <c r="I20" s="120"/>
      <c r="J20" s="327"/>
      <c r="K20" s="328"/>
      <c r="L20" s="120"/>
      <c r="M20" s="138"/>
      <c r="N20" s="133"/>
      <c r="O20" s="120"/>
      <c r="P20" s="120"/>
      <c r="Q20" s="121"/>
      <c r="R20" s="120"/>
      <c r="S20" s="139"/>
      <c r="T20" s="140"/>
      <c r="U20" s="140"/>
      <c r="V20" s="141"/>
      <c r="W20" s="141"/>
    </row>
    <row r="21" spans="1:23" ht="15">
      <c r="A21" s="134">
        <v>12</v>
      </c>
      <c r="B21" s="135" t="s">
        <v>59</v>
      </c>
      <c r="C21" s="445"/>
      <c r="D21" s="365" t="s">
        <v>22</v>
      </c>
      <c r="E21" s="365" t="s">
        <v>7</v>
      </c>
      <c r="F21" s="136">
        <v>300</v>
      </c>
      <c r="G21" s="137"/>
      <c r="H21" s="457">
        <f t="shared" si="0"/>
        <v>0</v>
      </c>
      <c r="I21" s="120"/>
      <c r="J21" s="327"/>
      <c r="K21" s="328"/>
      <c r="L21" s="120"/>
      <c r="M21" s="138"/>
      <c r="N21" s="133"/>
      <c r="O21" s="120"/>
      <c r="P21" s="120"/>
      <c r="Q21" s="121"/>
      <c r="R21" s="120"/>
      <c r="S21" s="139"/>
      <c r="T21" s="140"/>
      <c r="U21" s="140"/>
      <c r="V21" s="141"/>
      <c r="W21" s="141"/>
    </row>
    <row r="22" spans="1:23" ht="15">
      <c r="A22" s="134">
        <v>13</v>
      </c>
      <c r="B22" s="135" t="s">
        <v>60</v>
      </c>
      <c r="C22" s="445"/>
      <c r="D22" s="365" t="s">
        <v>22</v>
      </c>
      <c r="E22" s="365" t="s">
        <v>7</v>
      </c>
      <c r="F22" s="136">
        <v>200</v>
      </c>
      <c r="G22" s="137"/>
      <c r="H22" s="457">
        <f t="shared" si="0"/>
        <v>0</v>
      </c>
      <c r="I22" s="120"/>
      <c r="J22" s="327"/>
      <c r="K22" s="328"/>
      <c r="L22" s="120"/>
      <c r="M22" s="138"/>
      <c r="N22" s="133"/>
      <c r="O22" s="120"/>
      <c r="P22" s="120"/>
      <c r="Q22" s="121"/>
      <c r="R22" s="120"/>
      <c r="S22" s="139"/>
      <c r="T22" s="140"/>
      <c r="U22" s="140"/>
      <c r="V22" s="141"/>
      <c r="W22" s="141"/>
    </row>
    <row r="23" spans="1:23" ht="15">
      <c r="A23" s="134">
        <v>14</v>
      </c>
      <c r="B23" s="135" t="s">
        <v>61</v>
      </c>
      <c r="C23" s="445"/>
      <c r="D23" s="365" t="s">
        <v>22</v>
      </c>
      <c r="E23" s="365" t="s">
        <v>7</v>
      </c>
      <c r="F23" s="136">
        <v>200</v>
      </c>
      <c r="G23" s="137"/>
      <c r="H23" s="457">
        <f t="shared" si="0"/>
        <v>0</v>
      </c>
      <c r="I23" s="120"/>
      <c r="J23" s="327"/>
      <c r="K23" s="328"/>
      <c r="L23" s="120"/>
      <c r="M23" s="138"/>
      <c r="N23" s="133"/>
      <c r="O23" s="120"/>
      <c r="P23" s="120"/>
      <c r="Q23" s="121"/>
      <c r="R23" s="120"/>
      <c r="S23" s="139"/>
      <c r="T23" s="140"/>
      <c r="U23" s="140"/>
      <c r="V23" s="141"/>
      <c r="W23" s="141"/>
    </row>
    <row r="24" spans="1:23" ht="15">
      <c r="A24" s="134">
        <v>15</v>
      </c>
      <c r="B24" s="135" t="s">
        <v>62</v>
      </c>
      <c r="C24" s="445"/>
      <c r="D24" s="365" t="s">
        <v>22</v>
      </c>
      <c r="E24" s="365" t="s">
        <v>7</v>
      </c>
      <c r="F24" s="136">
        <v>1500</v>
      </c>
      <c r="G24" s="137"/>
      <c r="H24" s="457">
        <f t="shared" si="0"/>
        <v>0</v>
      </c>
      <c r="I24" s="120"/>
      <c r="J24" s="327"/>
      <c r="K24" s="328"/>
      <c r="L24" s="120"/>
      <c r="M24" s="138"/>
      <c r="N24" s="133"/>
      <c r="O24" s="120"/>
      <c r="P24" s="120"/>
      <c r="Q24" s="121"/>
      <c r="R24" s="120"/>
      <c r="S24" s="139"/>
      <c r="T24" s="140"/>
      <c r="U24" s="140"/>
      <c r="V24" s="141"/>
      <c r="W24" s="141"/>
    </row>
    <row r="25" spans="1:23" ht="15">
      <c r="A25" s="134">
        <v>16</v>
      </c>
      <c r="B25" s="135" t="s">
        <v>63</v>
      </c>
      <c r="C25" s="445"/>
      <c r="D25" s="365" t="s">
        <v>64</v>
      </c>
      <c r="E25" s="365" t="s">
        <v>39</v>
      </c>
      <c r="F25" s="136">
        <v>200</v>
      </c>
      <c r="G25" s="137"/>
      <c r="H25" s="457">
        <f t="shared" si="0"/>
        <v>0</v>
      </c>
      <c r="I25" s="120"/>
      <c r="J25" s="327"/>
      <c r="K25" s="328"/>
      <c r="L25" s="120"/>
      <c r="M25" s="138"/>
      <c r="N25" s="133"/>
      <c r="O25" s="120"/>
      <c r="P25" s="120"/>
      <c r="Q25" s="121"/>
      <c r="R25" s="120"/>
      <c r="S25" s="139"/>
      <c r="T25" s="140"/>
      <c r="U25" s="140"/>
      <c r="V25" s="141"/>
      <c r="W25" s="141"/>
    </row>
    <row r="26" spans="1:23" ht="15">
      <c r="A26" s="134">
        <v>17</v>
      </c>
      <c r="B26" s="135" t="s">
        <v>65</v>
      </c>
      <c r="C26" s="445"/>
      <c r="D26" s="366" t="s">
        <v>66</v>
      </c>
      <c r="E26" s="365" t="s">
        <v>7</v>
      </c>
      <c r="F26" s="136">
        <v>2000</v>
      </c>
      <c r="G26" s="137"/>
      <c r="H26" s="457">
        <f t="shared" si="0"/>
        <v>0</v>
      </c>
      <c r="I26" s="120"/>
      <c r="J26" s="327"/>
      <c r="K26" s="328"/>
      <c r="L26" s="120"/>
      <c r="M26" s="138"/>
      <c r="N26" s="133"/>
      <c r="O26" s="120"/>
      <c r="P26" s="120"/>
      <c r="Q26" s="121"/>
      <c r="R26" s="120"/>
      <c r="S26" s="139"/>
      <c r="T26" s="140"/>
      <c r="U26" s="140"/>
      <c r="V26" s="141"/>
      <c r="W26" s="141"/>
    </row>
    <row r="27" spans="1:23" ht="15">
      <c r="A27" s="134">
        <v>18</v>
      </c>
      <c r="B27" s="135" t="s">
        <v>67</v>
      </c>
      <c r="C27" s="445"/>
      <c r="D27" s="365" t="s">
        <v>68</v>
      </c>
      <c r="E27" s="365" t="s">
        <v>7</v>
      </c>
      <c r="F27" s="136">
        <v>40</v>
      </c>
      <c r="G27" s="137"/>
      <c r="H27" s="457">
        <f t="shared" si="0"/>
        <v>0</v>
      </c>
      <c r="I27" s="120"/>
      <c r="J27" s="327"/>
      <c r="K27" s="328"/>
      <c r="L27" s="120"/>
      <c r="M27" s="138"/>
      <c r="N27" s="133"/>
      <c r="O27" s="120"/>
      <c r="P27" s="120"/>
      <c r="Q27" s="121"/>
      <c r="R27" s="120"/>
      <c r="S27" s="139"/>
      <c r="T27" s="140"/>
      <c r="U27" s="140"/>
      <c r="V27" s="141"/>
      <c r="W27" s="141"/>
    </row>
    <row r="28" spans="1:23" ht="15">
      <c r="A28" s="134">
        <v>19</v>
      </c>
      <c r="B28" s="135" t="s">
        <v>69</v>
      </c>
      <c r="C28" s="445"/>
      <c r="D28" s="365" t="s">
        <v>70</v>
      </c>
      <c r="E28" s="365" t="s">
        <v>7</v>
      </c>
      <c r="F28" s="136">
        <v>200</v>
      </c>
      <c r="G28" s="137"/>
      <c r="H28" s="457">
        <f t="shared" si="0"/>
        <v>0</v>
      </c>
      <c r="I28" s="120"/>
      <c r="J28" s="327"/>
      <c r="K28" s="328"/>
      <c r="L28" s="120"/>
      <c r="M28" s="138"/>
      <c r="N28" s="133"/>
      <c r="O28" s="120"/>
      <c r="P28" s="120"/>
      <c r="Q28" s="121"/>
      <c r="R28" s="120"/>
      <c r="S28" s="139"/>
      <c r="T28" s="140"/>
      <c r="U28" s="140"/>
      <c r="V28" s="141"/>
      <c r="W28" s="141"/>
    </row>
    <row r="29" spans="1:23" ht="15">
      <c r="A29" s="134">
        <v>20</v>
      </c>
      <c r="B29" s="135" t="s">
        <v>71</v>
      </c>
      <c r="C29" s="445"/>
      <c r="D29" s="365" t="s">
        <v>72</v>
      </c>
      <c r="E29" s="365" t="s">
        <v>7</v>
      </c>
      <c r="F29" s="136">
        <v>800</v>
      </c>
      <c r="G29" s="137"/>
      <c r="H29" s="457">
        <f t="shared" si="0"/>
        <v>0</v>
      </c>
      <c r="I29" s="120"/>
      <c r="J29" s="327"/>
      <c r="K29" s="328"/>
      <c r="L29" s="120"/>
      <c r="M29" s="138"/>
      <c r="N29" s="133"/>
      <c r="O29" s="120"/>
      <c r="P29" s="120"/>
      <c r="Q29" s="121"/>
      <c r="R29" s="120"/>
      <c r="S29" s="139"/>
      <c r="T29" s="140"/>
      <c r="U29" s="140"/>
      <c r="V29" s="141"/>
      <c r="W29" s="141"/>
    </row>
    <row r="30" spans="1:23" ht="15">
      <c r="A30" s="134">
        <v>21</v>
      </c>
      <c r="B30" s="135" t="s">
        <v>73</v>
      </c>
      <c r="C30" s="445"/>
      <c r="D30" s="365" t="s">
        <v>66</v>
      </c>
      <c r="E30" s="365" t="s">
        <v>7</v>
      </c>
      <c r="F30" s="136">
        <v>400</v>
      </c>
      <c r="G30" s="137"/>
      <c r="H30" s="457">
        <f t="shared" si="0"/>
        <v>0</v>
      </c>
      <c r="I30" s="120"/>
      <c r="J30" s="327"/>
      <c r="K30" s="328"/>
      <c r="L30" s="120"/>
      <c r="M30" s="138"/>
      <c r="N30" s="133"/>
      <c r="O30" s="120"/>
      <c r="P30" s="120"/>
      <c r="Q30" s="121"/>
      <c r="R30" s="120"/>
      <c r="S30" s="139"/>
      <c r="T30" s="140"/>
      <c r="U30" s="140"/>
      <c r="V30" s="141"/>
      <c r="W30" s="141"/>
    </row>
    <row r="31" spans="1:23" ht="15">
      <c r="A31" s="134">
        <v>22</v>
      </c>
      <c r="B31" s="135" t="s">
        <v>74</v>
      </c>
      <c r="C31" s="445"/>
      <c r="D31" s="365" t="s">
        <v>75</v>
      </c>
      <c r="E31" s="365" t="s">
        <v>7</v>
      </c>
      <c r="F31" s="136">
        <v>100</v>
      </c>
      <c r="G31" s="137"/>
      <c r="H31" s="457">
        <f t="shared" si="0"/>
        <v>0</v>
      </c>
      <c r="I31" s="120"/>
      <c r="J31" s="327"/>
      <c r="K31" s="328"/>
      <c r="L31" s="120"/>
      <c r="M31" s="138"/>
      <c r="N31" s="133"/>
      <c r="O31" s="120"/>
      <c r="P31" s="120"/>
      <c r="Q31" s="121"/>
      <c r="R31" s="120"/>
      <c r="S31" s="139"/>
      <c r="T31" s="140"/>
      <c r="U31" s="140"/>
      <c r="V31" s="141"/>
      <c r="W31" s="141"/>
    </row>
    <row r="32" spans="1:23" ht="15">
      <c r="A32" s="134">
        <v>23</v>
      </c>
      <c r="B32" s="135" t="s">
        <v>76</v>
      </c>
      <c r="C32" s="445"/>
      <c r="D32" s="366" t="s">
        <v>77</v>
      </c>
      <c r="E32" s="365" t="s">
        <v>5</v>
      </c>
      <c r="F32" s="136">
        <v>200</v>
      </c>
      <c r="G32" s="137"/>
      <c r="H32" s="457">
        <f t="shared" si="0"/>
        <v>0</v>
      </c>
      <c r="I32" s="120"/>
      <c r="J32" s="327"/>
      <c r="K32" s="328"/>
      <c r="L32" s="120"/>
      <c r="M32" s="138"/>
      <c r="N32" s="133"/>
      <c r="O32" s="120"/>
      <c r="P32" s="120"/>
      <c r="Q32" s="121"/>
      <c r="R32" s="120"/>
      <c r="S32" s="139"/>
      <c r="T32" s="140"/>
      <c r="U32" s="140"/>
      <c r="V32" s="141"/>
      <c r="W32" s="141"/>
    </row>
    <row r="33" spans="1:23" ht="15">
      <c r="A33" s="134">
        <v>24</v>
      </c>
      <c r="B33" s="135" t="s">
        <v>78</v>
      </c>
      <c r="C33" s="445"/>
      <c r="D33" s="365" t="s">
        <v>79</v>
      </c>
      <c r="E33" s="365" t="s">
        <v>5</v>
      </c>
      <c r="F33" s="136">
        <v>700</v>
      </c>
      <c r="G33" s="137"/>
      <c r="H33" s="457">
        <f t="shared" si="0"/>
        <v>0</v>
      </c>
      <c r="I33" s="120"/>
      <c r="J33" s="327"/>
      <c r="K33" s="328"/>
      <c r="L33" s="120"/>
      <c r="M33" s="138"/>
      <c r="N33" s="133"/>
      <c r="O33" s="120"/>
      <c r="P33" s="120"/>
      <c r="Q33" s="121"/>
      <c r="R33" s="120"/>
      <c r="S33" s="139"/>
      <c r="T33" s="140"/>
      <c r="U33" s="140"/>
      <c r="V33" s="141"/>
      <c r="W33" s="141"/>
    </row>
    <row r="34" spans="1:23" ht="15">
      <c r="A34" s="134">
        <v>25</v>
      </c>
      <c r="B34" s="135" t="s">
        <v>80</v>
      </c>
      <c r="C34" s="445"/>
      <c r="D34" s="365" t="s">
        <v>22</v>
      </c>
      <c r="E34" s="365" t="s">
        <v>7</v>
      </c>
      <c r="F34" s="136">
        <v>200</v>
      </c>
      <c r="G34" s="137"/>
      <c r="H34" s="457">
        <f t="shared" si="0"/>
        <v>0</v>
      </c>
      <c r="I34" s="120"/>
      <c r="J34" s="327"/>
      <c r="K34" s="328"/>
      <c r="L34" s="120"/>
      <c r="M34" s="138"/>
      <c r="N34" s="133"/>
      <c r="O34" s="120"/>
      <c r="P34" s="120"/>
      <c r="Q34" s="121"/>
      <c r="R34" s="120"/>
      <c r="S34" s="139"/>
      <c r="T34" s="140"/>
      <c r="U34" s="140"/>
      <c r="V34" s="141"/>
      <c r="W34" s="141"/>
    </row>
    <row r="35" spans="1:23" ht="15">
      <c r="A35" s="134">
        <v>26</v>
      </c>
      <c r="B35" s="135" t="s">
        <v>81</v>
      </c>
      <c r="C35" s="445"/>
      <c r="D35" s="365" t="s">
        <v>82</v>
      </c>
      <c r="E35" s="365" t="s">
        <v>7</v>
      </c>
      <c r="F35" s="136">
        <v>1200</v>
      </c>
      <c r="G35" s="137"/>
      <c r="H35" s="457">
        <f t="shared" si="0"/>
        <v>0</v>
      </c>
      <c r="I35" s="120"/>
      <c r="J35" s="327"/>
      <c r="K35" s="328"/>
      <c r="L35" s="120"/>
      <c r="M35" s="138"/>
      <c r="N35" s="133"/>
      <c r="O35" s="120"/>
      <c r="P35" s="120"/>
      <c r="Q35" s="121"/>
      <c r="R35" s="120"/>
      <c r="S35" s="139"/>
      <c r="T35" s="140"/>
      <c r="U35" s="140"/>
      <c r="V35" s="141"/>
      <c r="W35" s="141"/>
    </row>
    <row r="36" spans="1:23" ht="15">
      <c r="A36" s="134">
        <v>27</v>
      </c>
      <c r="B36" s="135" t="s">
        <v>83</v>
      </c>
      <c r="C36" s="445"/>
      <c r="D36" s="366" t="s">
        <v>22</v>
      </c>
      <c r="E36" s="365" t="s">
        <v>7</v>
      </c>
      <c r="F36" s="136">
        <v>200</v>
      </c>
      <c r="G36" s="137"/>
      <c r="H36" s="457">
        <f t="shared" si="0"/>
        <v>0</v>
      </c>
      <c r="I36" s="120"/>
      <c r="J36" s="327"/>
      <c r="K36" s="328"/>
      <c r="L36" s="120"/>
      <c r="M36" s="138"/>
      <c r="N36" s="133"/>
      <c r="O36" s="120"/>
      <c r="P36" s="120"/>
      <c r="Q36" s="121"/>
      <c r="R36" s="120"/>
      <c r="S36" s="139"/>
      <c r="T36" s="140"/>
      <c r="U36" s="140"/>
      <c r="V36" s="141"/>
      <c r="W36" s="141"/>
    </row>
    <row r="37" spans="1:23" ht="15">
      <c r="A37" s="134">
        <v>28</v>
      </c>
      <c r="B37" s="135" t="s">
        <v>84</v>
      </c>
      <c r="C37" s="445"/>
      <c r="D37" s="365" t="s">
        <v>22</v>
      </c>
      <c r="E37" s="365" t="s">
        <v>7</v>
      </c>
      <c r="F37" s="136">
        <v>1000</v>
      </c>
      <c r="G37" s="137"/>
      <c r="H37" s="457">
        <f t="shared" si="0"/>
        <v>0</v>
      </c>
      <c r="I37" s="120"/>
      <c r="J37" s="327"/>
      <c r="K37" s="328"/>
      <c r="L37" s="120"/>
      <c r="M37" s="138"/>
      <c r="N37" s="133"/>
      <c r="O37" s="120"/>
      <c r="P37" s="120"/>
      <c r="Q37" s="121"/>
      <c r="R37" s="120"/>
      <c r="S37" s="139"/>
      <c r="T37" s="140"/>
      <c r="U37" s="140"/>
      <c r="V37" s="141"/>
      <c r="W37" s="141"/>
    </row>
    <row r="38" spans="1:23" ht="15">
      <c r="A38" s="134">
        <v>29</v>
      </c>
      <c r="B38" s="135" t="s">
        <v>85</v>
      </c>
      <c r="C38" s="445"/>
      <c r="D38" s="365" t="s">
        <v>72</v>
      </c>
      <c r="E38" s="365" t="s">
        <v>7</v>
      </c>
      <c r="F38" s="136">
        <v>500</v>
      </c>
      <c r="G38" s="137"/>
      <c r="H38" s="457">
        <f t="shared" si="0"/>
        <v>0</v>
      </c>
      <c r="I38" s="120"/>
      <c r="J38" s="327"/>
      <c r="K38" s="328"/>
      <c r="L38" s="120"/>
      <c r="M38" s="138"/>
      <c r="N38" s="133"/>
      <c r="O38" s="120"/>
      <c r="P38" s="120"/>
      <c r="Q38" s="121"/>
      <c r="R38" s="120"/>
      <c r="S38" s="139"/>
      <c r="T38" s="140"/>
      <c r="U38" s="140"/>
      <c r="V38" s="141"/>
      <c r="W38" s="141"/>
    </row>
    <row r="39" spans="1:23" ht="15">
      <c r="A39" s="134">
        <v>30</v>
      </c>
      <c r="B39" s="135" t="s">
        <v>86</v>
      </c>
      <c r="C39" s="445"/>
      <c r="D39" s="365" t="s">
        <v>22</v>
      </c>
      <c r="E39" s="365" t="s">
        <v>7</v>
      </c>
      <c r="F39" s="136">
        <v>100</v>
      </c>
      <c r="G39" s="137"/>
      <c r="H39" s="457">
        <f t="shared" si="0"/>
        <v>0</v>
      </c>
      <c r="I39" s="120"/>
      <c r="J39" s="327"/>
      <c r="K39" s="328"/>
      <c r="L39" s="120"/>
      <c r="M39" s="138"/>
      <c r="N39" s="133"/>
      <c r="O39" s="120"/>
      <c r="P39" s="120"/>
      <c r="Q39" s="121"/>
      <c r="R39" s="120"/>
      <c r="S39" s="139"/>
      <c r="T39" s="140"/>
      <c r="U39" s="140"/>
      <c r="V39" s="141"/>
      <c r="W39" s="141"/>
    </row>
    <row r="40" spans="1:23" ht="15">
      <c r="A40" s="134">
        <v>31</v>
      </c>
      <c r="B40" s="135" t="s">
        <v>87</v>
      </c>
      <c r="C40" s="445"/>
      <c r="D40" s="365" t="s">
        <v>22</v>
      </c>
      <c r="E40" s="365" t="s">
        <v>7</v>
      </c>
      <c r="F40" s="136">
        <v>20</v>
      </c>
      <c r="G40" s="137"/>
      <c r="H40" s="457">
        <f t="shared" si="0"/>
        <v>0</v>
      </c>
      <c r="I40" s="120"/>
      <c r="J40" s="327"/>
      <c r="K40" s="328"/>
      <c r="L40" s="120"/>
      <c r="M40" s="138"/>
      <c r="N40" s="133"/>
      <c r="O40" s="120"/>
      <c r="P40" s="120"/>
      <c r="Q40" s="121"/>
      <c r="R40" s="120"/>
      <c r="S40" s="139"/>
      <c r="T40" s="140"/>
      <c r="U40" s="140"/>
      <c r="V40" s="141"/>
      <c r="W40" s="141"/>
    </row>
    <row r="41" spans="1:23" ht="15">
      <c r="A41" s="134">
        <v>32</v>
      </c>
      <c r="B41" s="135" t="s">
        <v>88</v>
      </c>
      <c r="C41" s="445"/>
      <c r="D41" s="365" t="s">
        <v>22</v>
      </c>
      <c r="E41" s="365" t="s">
        <v>7</v>
      </c>
      <c r="F41" s="136">
        <v>150</v>
      </c>
      <c r="G41" s="137"/>
      <c r="H41" s="457">
        <f t="shared" si="0"/>
        <v>0</v>
      </c>
      <c r="I41" s="120"/>
      <c r="J41" s="327"/>
      <c r="K41" s="328"/>
      <c r="L41" s="120"/>
      <c r="M41" s="138"/>
      <c r="N41" s="133"/>
      <c r="O41" s="120"/>
      <c r="P41" s="120"/>
      <c r="Q41" s="121"/>
      <c r="R41" s="120"/>
      <c r="S41" s="139"/>
      <c r="T41" s="140"/>
      <c r="U41" s="140"/>
      <c r="V41" s="141"/>
      <c r="W41" s="141"/>
    </row>
    <row r="42" spans="1:23" ht="15">
      <c r="A42" s="134">
        <v>33</v>
      </c>
      <c r="B42" s="135" t="s">
        <v>89</v>
      </c>
      <c r="C42" s="445"/>
      <c r="D42" s="365" t="s">
        <v>79</v>
      </c>
      <c r="E42" s="365" t="s">
        <v>5</v>
      </c>
      <c r="F42" s="136">
        <v>120</v>
      </c>
      <c r="G42" s="137"/>
      <c r="H42" s="457">
        <f t="shared" si="0"/>
        <v>0</v>
      </c>
      <c r="I42" s="120"/>
      <c r="J42" s="327"/>
      <c r="K42" s="328"/>
      <c r="L42" s="120"/>
      <c r="M42" s="138"/>
      <c r="N42" s="133"/>
      <c r="O42" s="120"/>
      <c r="P42" s="120"/>
      <c r="Q42" s="121"/>
      <c r="R42" s="120"/>
      <c r="S42" s="139"/>
      <c r="T42" s="140"/>
      <c r="U42" s="140"/>
      <c r="V42" s="141"/>
      <c r="W42" s="141"/>
    </row>
    <row r="43" spans="1:23" ht="15">
      <c r="A43" s="134">
        <v>34</v>
      </c>
      <c r="B43" s="135" t="s">
        <v>90</v>
      </c>
      <c r="C43" s="445"/>
      <c r="D43" s="365" t="s">
        <v>91</v>
      </c>
      <c r="E43" s="365" t="s">
        <v>7</v>
      </c>
      <c r="F43" s="136">
        <v>200</v>
      </c>
      <c r="G43" s="137"/>
      <c r="H43" s="457">
        <f t="shared" si="0"/>
        <v>0</v>
      </c>
      <c r="I43" s="120"/>
      <c r="J43" s="327"/>
      <c r="K43" s="328"/>
      <c r="L43" s="120"/>
      <c r="M43" s="138"/>
      <c r="N43" s="133"/>
      <c r="O43" s="120"/>
      <c r="P43" s="120"/>
      <c r="Q43" s="121"/>
      <c r="R43" s="120"/>
      <c r="S43" s="139"/>
      <c r="T43" s="140"/>
      <c r="U43" s="140"/>
      <c r="V43" s="141"/>
      <c r="W43" s="141"/>
    </row>
    <row r="44" spans="1:23" ht="15">
      <c r="A44" s="134">
        <v>35</v>
      </c>
      <c r="B44" s="135" t="s">
        <v>92</v>
      </c>
      <c r="C44" s="445"/>
      <c r="D44" s="365" t="s">
        <v>22</v>
      </c>
      <c r="E44" s="365" t="s">
        <v>7</v>
      </c>
      <c r="F44" s="136">
        <v>800</v>
      </c>
      <c r="G44" s="137"/>
      <c r="H44" s="457">
        <f t="shared" si="0"/>
        <v>0</v>
      </c>
      <c r="I44" s="120"/>
      <c r="J44" s="327"/>
      <c r="K44" s="328"/>
      <c r="L44" s="120"/>
      <c r="M44" s="138"/>
      <c r="N44" s="133"/>
      <c r="O44" s="120"/>
      <c r="P44" s="120"/>
      <c r="Q44" s="121"/>
      <c r="R44" s="120"/>
      <c r="S44" s="139"/>
      <c r="T44" s="140"/>
      <c r="U44" s="140"/>
      <c r="V44" s="141"/>
      <c r="W44" s="141"/>
    </row>
    <row r="45" spans="1:23" ht="15">
      <c r="A45" s="134">
        <v>36</v>
      </c>
      <c r="B45" s="136" t="s">
        <v>93</v>
      </c>
      <c r="C45" s="445"/>
      <c r="D45" s="365" t="s">
        <v>22</v>
      </c>
      <c r="E45" s="365" t="s">
        <v>7</v>
      </c>
      <c r="F45" s="136">
        <v>10</v>
      </c>
      <c r="G45" s="137"/>
      <c r="H45" s="457">
        <f t="shared" si="0"/>
        <v>0</v>
      </c>
      <c r="I45" s="120"/>
      <c r="J45" s="327"/>
      <c r="K45" s="119"/>
      <c r="L45" s="120"/>
      <c r="M45" s="138"/>
      <c r="N45" s="133"/>
      <c r="O45" s="120"/>
      <c r="P45" s="120"/>
      <c r="Q45" s="121"/>
      <c r="R45" s="120"/>
      <c r="S45" s="139"/>
      <c r="T45" s="140"/>
      <c r="U45" s="140"/>
      <c r="V45" s="141"/>
      <c r="W45" s="141"/>
    </row>
    <row r="46" spans="1:23" ht="15">
      <c r="A46" s="134">
        <v>37</v>
      </c>
      <c r="B46" s="135" t="s">
        <v>94</v>
      </c>
      <c r="C46" s="445"/>
      <c r="D46" s="365" t="s">
        <v>95</v>
      </c>
      <c r="E46" s="365" t="s">
        <v>5</v>
      </c>
      <c r="F46" s="136">
        <v>700</v>
      </c>
      <c r="G46" s="137"/>
      <c r="H46" s="457">
        <f t="shared" si="0"/>
        <v>0</v>
      </c>
      <c r="I46" s="120"/>
      <c r="J46" s="327"/>
      <c r="K46" s="328"/>
      <c r="L46" s="120"/>
      <c r="M46" s="138"/>
      <c r="N46" s="133"/>
      <c r="O46" s="120"/>
      <c r="P46" s="120"/>
      <c r="Q46" s="121"/>
      <c r="R46" s="120"/>
      <c r="S46" s="139"/>
      <c r="T46" s="140"/>
      <c r="U46" s="140"/>
      <c r="V46" s="141"/>
      <c r="W46" s="141"/>
    </row>
    <row r="47" spans="1:23" ht="15">
      <c r="A47" s="134">
        <v>38</v>
      </c>
      <c r="B47" s="135" t="s">
        <v>96</v>
      </c>
      <c r="C47" s="445"/>
      <c r="D47" s="365" t="s">
        <v>22</v>
      </c>
      <c r="E47" s="365" t="s">
        <v>7</v>
      </c>
      <c r="F47" s="136">
        <v>180</v>
      </c>
      <c r="G47" s="137"/>
      <c r="H47" s="457">
        <f t="shared" si="0"/>
        <v>0</v>
      </c>
      <c r="I47" s="120"/>
      <c r="J47" s="327"/>
      <c r="K47" s="328"/>
      <c r="L47" s="120"/>
      <c r="M47" s="138"/>
      <c r="N47" s="133"/>
      <c r="O47" s="120"/>
      <c r="P47" s="120"/>
      <c r="Q47" s="121"/>
      <c r="R47" s="120"/>
      <c r="S47" s="139"/>
      <c r="T47" s="140"/>
      <c r="U47" s="140"/>
      <c r="V47" s="141"/>
      <c r="W47" s="141"/>
    </row>
    <row r="48" spans="1:23" ht="15">
      <c r="A48" s="134">
        <v>39</v>
      </c>
      <c r="B48" s="135" t="s">
        <v>97</v>
      </c>
      <c r="C48" s="445"/>
      <c r="D48" s="365" t="s">
        <v>79</v>
      </c>
      <c r="E48" s="365" t="s">
        <v>7</v>
      </c>
      <c r="F48" s="136">
        <v>1100</v>
      </c>
      <c r="G48" s="137"/>
      <c r="H48" s="457">
        <f t="shared" si="0"/>
        <v>0</v>
      </c>
      <c r="I48" s="120"/>
      <c r="J48" s="327"/>
      <c r="K48" s="328"/>
      <c r="L48" s="120"/>
      <c r="M48" s="138"/>
      <c r="N48" s="133"/>
      <c r="O48" s="120"/>
      <c r="P48" s="120"/>
      <c r="Q48" s="121"/>
      <c r="R48" s="120"/>
      <c r="S48" s="139"/>
      <c r="T48" s="140"/>
      <c r="U48" s="140"/>
      <c r="V48" s="141"/>
      <c r="W48" s="141"/>
    </row>
    <row r="49" spans="1:23" ht="15">
      <c r="A49" s="134">
        <v>40</v>
      </c>
      <c r="B49" s="136" t="s">
        <v>98</v>
      </c>
      <c r="C49" s="445"/>
      <c r="D49" s="365" t="s">
        <v>22</v>
      </c>
      <c r="E49" s="365" t="s">
        <v>39</v>
      </c>
      <c r="F49" s="136">
        <v>100</v>
      </c>
      <c r="G49" s="137"/>
      <c r="H49" s="457">
        <f t="shared" si="0"/>
        <v>0</v>
      </c>
      <c r="I49" s="120"/>
      <c r="J49" s="327"/>
      <c r="K49" s="119"/>
      <c r="L49" s="120"/>
      <c r="M49" s="138"/>
      <c r="N49" s="133"/>
      <c r="O49" s="120"/>
      <c r="P49" s="120"/>
      <c r="Q49" s="121"/>
      <c r="R49" s="120"/>
      <c r="S49" s="139"/>
      <c r="T49" s="140"/>
      <c r="U49" s="140"/>
      <c r="V49" s="141"/>
      <c r="W49" s="141"/>
    </row>
    <row r="50" spans="1:23" ht="15">
      <c r="A50" s="134">
        <v>41</v>
      </c>
      <c r="B50" s="135" t="s">
        <v>99</v>
      </c>
      <c r="C50" s="445"/>
      <c r="D50" s="366" t="s">
        <v>100</v>
      </c>
      <c r="E50" s="365" t="s">
        <v>5</v>
      </c>
      <c r="F50" s="136">
        <v>1000</v>
      </c>
      <c r="G50" s="137"/>
      <c r="H50" s="457">
        <f t="shared" si="0"/>
        <v>0</v>
      </c>
      <c r="I50" s="120"/>
      <c r="J50" s="327"/>
      <c r="K50" s="328"/>
      <c r="L50" s="120"/>
      <c r="M50" s="138"/>
      <c r="N50" s="133"/>
      <c r="O50" s="120"/>
      <c r="P50" s="120"/>
      <c r="Q50" s="121"/>
      <c r="R50" s="120"/>
      <c r="S50" s="139"/>
      <c r="T50" s="140"/>
      <c r="U50" s="140"/>
      <c r="V50" s="141"/>
      <c r="W50" s="141"/>
    </row>
    <row r="51" spans="1:23" ht="15">
      <c r="A51" s="134">
        <v>42</v>
      </c>
      <c r="B51" s="135" t="s">
        <v>101</v>
      </c>
      <c r="C51" s="445"/>
      <c r="D51" s="365" t="s">
        <v>82</v>
      </c>
      <c r="E51" s="365" t="s">
        <v>7</v>
      </c>
      <c r="F51" s="136">
        <v>600</v>
      </c>
      <c r="G51" s="137"/>
      <c r="H51" s="457">
        <f t="shared" si="0"/>
        <v>0</v>
      </c>
      <c r="I51" s="120"/>
      <c r="J51" s="327"/>
      <c r="K51" s="328"/>
      <c r="L51" s="120"/>
      <c r="M51" s="138"/>
      <c r="N51" s="133"/>
      <c r="O51" s="120"/>
      <c r="P51" s="120"/>
      <c r="Q51" s="121"/>
      <c r="R51" s="120"/>
      <c r="S51" s="139"/>
      <c r="T51" s="140"/>
      <c r="U51" s="140"/>
      <c r="V51" s="141"/>
      <c r="W51" s="141"/>
    </row>
    <row r="52" spans="1:23" ht="15">
      <c r="A52" s="134">
        <v>43</v>
      </c>
      <c r="B52" s="135" t="s">
        <v>102</v>
      </c>
      <c r="C52" s="445"/>
      <c r="D52" s="365" t="s">
        <v>79</v>
      </c>
      <c r="E52" s="365" t="s">
        <v>5</v>
      </c>
      <c r="F52" s="136">
        <v>2000</v>
      </c>
      <c r="G52" s="137"/>
      <c r="H52" s="457">
        <f t="shared" si="0"/>
        <v>0</v>
      </c>
      <c r="I52" s="120"/>
      <c r="J52" s="327"/>
      <c r="K52" s="328"/>
      <c r="L52" s="120"/>
      <c r="M52" s="138"/>
      <c r="N52" s="133"/>
      <c r="O52" s="120"/>
      <c r="P52" s="120"/>
      <c r="Q52" s="121"/>
      <c r="R52" s="120"/>
      <c r="S52" s="139"/>
      <c r="T52" s="140"/>
      <c r="U52" s="140"/>
      <c r="V52" s="141"/>
      <c r="W52" s="141"/>
    </row>
    <row r="53" spans="1:23" ht="15">
      <c r="A53" s="134">
        <v>44</v>
      </c>
      <c r="B53" s="136" t="s">
        <v>103</v>
      </c>
      <c r="C53" s="445"/>
      <c r="D53" s="365" t="s">
        <v>22</v>
      </c>
      <c r="E53" s="365" t="s">
        <v>7</v>
      </c>
      <c r="F53" s="136">
        <v>300</v>
      </c>
      <c r="G53" s="137"/>
      <c r="H53" s="457">
        <f t="shared" si="0"/>
        <v>0</v>
      </c>
      <c r="I53" s="120"/>
      <c r="J53" s="327"/>
      <c r="K53" s="119"/>
      <c r="L53" s="120"/>
      <c r="M53" s="120"/>
      <c r="N53" s="133"/>
      <c r="O53" s="120"/>
      <c r="P53" s="120"/>
      <c r="Q53" s="121"/>
      <c r="R53" s="120"/>
      <c r="S53" s="139"/>
      <c r="T53" s="140"/>
      <c r="U53" s="140"/>
      <c r="V53" s="141"/>
      <c r="W53" s="141"/>
    </row>
    <row r="54" spans="1:23" ht="15">
      <c r="A54" s="134">
        <v>45</v>
      </c>
      <c r="B54" s="135" t="s">
        <v>104</v>
      </c>
      <c r="C54" s="445"/>
      <c r="D54" s="365" t="s">
        <v>22</v>
      </c>
      <c r="E54" s="365" t="s">
        <v>7</v>
      </c>
      <c r="F54" s="136">
        <v>800</v>
      </c>
      <c r="G54" s="137"/>
      <c r="H54" s="457">
        <f t="shared" si="0"/>
        <v>0</v>
      </c>
      <c r="I54" s="120"/>
      <c r="J54" s="327"/>
      <c r="K54" s="328"/>
      <c r="L54" s="120"/>
      <c r="M54" s="120"/>
      <c r="N54" s="133"/>
      <c r="O54" s="120"/>
      <c r="P54" s="120"/>
      <c r="Q54" s="121"/>
      <c r="R54" s="120"/>
      <c r="S54" s="139"/>
      <c r="T54" s="140"/>
      <c r="U54" s="140"/>
      <c r="V54" s="141"/>
      <c r="W54" s="141"/>
    </row>
    <row r="55" spans="1:23" ht="15">
      <c r="A55" s="134">
        <v>46</v>
      </c>
      <c r="B55" s="135" t="s">
        <v>105</v>
      </c>
      <c r="C55" s="445"/>
      <c r="D55" s="366" t="s">
        <v>106</v>
      </c>
      <c r="E55" s="365" t="s">
        <v>7</v>
      </c>
      <c r="F55" s="136">
        <v>7500</v>
      </c>
      <c r="G55" s="137"/>
      <c r="H55" s="457">
        <f t="shared" si="0"/>
        <v>0</v>
      </c>
      <c r="I55" s="120"/>
      <c r="J55" s="327"/>
      <c r="K55" s="328"/>
      <c r="L55" s="120"/>
      <c r="M55" s="120"/>
      <c r="N55" s="133"/>
      <c r="O55" s="120"/>
      <c r="P55" s="120"/>
      <c r="Q55" s="121"/>
      <c r="R55" s="120"/>
      <c r="S55" s="139"/>
      <c r="T55" s="140"/>
      <c r="U55" s="140"/>
      <c r="V55" s="141"/>
      <c r="W55" s="141"/>
    </row>
    <row r="56" spans="1:23" ht="15">
      <c r="A56" s="134"/>
      <c r="B56" s="135"/>
      <c r="C56" s="445"/>
      <c r="D56" s="365"/>
      <c r="E56" s="365"/>
      <c r="F56" s="136"/>
      <c r="G56" s="137"/>
      <c r="H56" s="457"/>
      <c r="I56" s="120"/>
      <c r="L56" s="120"/>
      <c r="M56" s="120"/>
      <c r="N56" s="133"/>
      <c r="O56" s="120"/>
      <c r="P56" s="120"/>
      <c r="Q56" s="121"/>
      <c r="R56" s="120"/>
      <c r="S56" s="139"/>
      <c r="T56" s="140"/>
      <c r="U56" s="140"/>
      <c r="V56" s="141"/>
      <c r="W56" s="141"/>
    </row>
    <row r="57" spans="2:23" ht="7.5" customHeight="1" thickBot="1">
      <c r="B57" s="142"/>
      <c r="G57" s="143"/>
      <c r="H57" s="459"/>
      <c r="I57" s="120"/>
      <c r="L57" s="120"/>
      <c r="M57" s="120"/>
      <c r="N57" s="120"/>
      <c r="O57" s="120"/>
      <c r="P57" s="120"/>
      <c r="Q57" s="121"/>
      <c r="R57" s="120"/>
      <c r="S57" s="120"/>
      <c r="T57" s="120"/>
      <c r="U57" s="120"/>
      <c r="V57" s="120"/>
      <c r="W57" s="120"/>
    </row>
    <row r="58" spans="1:23" s="145" customFormat="1" ht="18" customHeight="1" thickBot="1" thickTop="1">
      <c r="A58" s="540" t="s">
        <v>107</v>
      </c>
      <c r="B58" s="541"/>
      <c r="C58" s="541"/>
      <c r="D58" s="541"/>
      <c r="E58" s="541"/>
      <c r="F58" s="541"/>
      <c r="G58" s="541"/>
      <c r="H58" s="458">
        <f>SUM(H10:H55)</f>
        <v>0</v>
      </c>
      <c r="I58" s="118"/>
      <c r="J58" s="118"/>
      <c r="K58" s="118"/>
      <c r="L58" s="118"/>
      <c r="M58" s="118"/>
      <c r="N58" s="118"/>
      <c r="O58" s="118"/>
      <c r="P58" s="118"/>
      <c r="Q58" s="144"/>
      <c r="R58" s="118"/>
      <c r="S58" s="118"/>
      <c r="T58" s="118"/>
      <c r="U58" s="118"/>
      <c r="V58" s="144"/>
      <c r="W58" s="144"/>
    </row>
    <row r="59" spans="1:17" s="145" customFormat="1" ht="10.5" customHeight="1" thickTop="1">
      <c r="A59" s="56"/>
      <c r="B59" s="60"/>
      <c r="C59" s="60"/>
      <c r="D59" s="367"/>
      <c r="E59" s="367"/>
      <c r="F59" s="60"/>
      <c r="G59" s="60"/>
      <c r="H59" s="56"/>
      <c r="J59" s="118"/>
      <c r="K59" s="118"/>
      <c r="Q59" s="146"/>
    </row>
    <row r="60" spans="1:17" s="145" customFormat="1" ht="15.75">
      <c r="A60" s="350" t="s">
        <v>18</v>
      </c>
      <c r="B60" s="60"/>
      <c r="C60" s="95"/>
      <c r="D60" s="89"/>
      <c r="E60" s="89"/>
      <c r="F60" s="90"/>
      <c r="G60" s="88"/>
      <c r="H60" s="85"/>
      <c r="J60" s="118"/>
      <c r="K60" s="118"/>
      <c r="Q60" s="146"/>
    </row>
    <row r="61" spans="1:17" s="145" customFormat="1" ht="60.75" customHeight="1">
      <c r="A61" s="518" t="s">
        <v>476</v>
      </c>
      <c r="B61" s="518"/>
      <c r="C61" s="518"/>
      <c r="D61" s="518"/>
      <c r="E61" s="518"/>
      <c r="F61" s="518"/>
      <c r="G61" s="518"/>
      <c r="H61" s="518"/>
      <c r="J61" s="118"/>
      <c r="K61" s="118"/>
      <c r="Q61" s="146"/>
    </row>
    <row r="62" spans="1:17" s="145" customFormat="1" ht="6.75" customHeight="1">
      <c r="A62" s="353"/>
      <c r="B62" s="88"/>
      <c r="C62" s="88"/>
      <c r="D62" s="89"/>
      <c r="E62" s="89"/>
      <c r="F62" s="90"/>
      <c r="G62" s="88"/>
      <c r="H62" s="88"/>
      <c r="J62" s="118"/>
      <c r="K62" s="118"/>
      <c r="Q62" s="146"/>
    </row>
    <row r="63" spans="1:17" s="118" customFormat="1" ht="16.5" customHeight="1">
      <c r="A63" s="509" t="s">
        <v>506</v>
      </c>
      <c r="B63" s="509"/>
      <c r="C63" s="509"/>
      <c r="D63" s="509"/>
      <c r="E63" s="509"/>
      <c r="F63" s="509"/>
      <c r="G63" s="509"/>
      <c r="H63" s="509"/>
      <c r="Q63" s="144"/>
    </row>
    <row r="64" spans="1:17" s="148" customFormat="1" ht="34.5" customHeight="1">
      <c r="A64" s="147"/>
      <c r="B64" s="147"/>
      <c r="C64" s="147"/>
      <c r="D64" s="368"/>
      <c r="E64" s="368"/>
      <c r="F64" s="147"/>
      <c r="G64" s="147"/>
      <c r="H64" s="147"/>
      <c r="J64" s="329"/>
      <c r="K64" s="118"/>
      <c r="Q64" s="149"/>
    </row>
    <row r="65" spans="1:17" s="145" customFormat="1" ht="15.75">
      <c r="A65" s="114"/>
      <c r="B65" s="142"/>
      <c r="C65" s="114"/>
      <c r="D65" s="113"/>
      <c r="E65" s="113"/>
      <c r="F65" s="515" t="s">
        <v>515</v>
      </c>
      <c r="G65" s="515"/>
      <c r="H65" s="515"/>
      <c r="J65" s="118"/>
      <c r="K65" s="118"/>
      <c r="Q65" s="146"/>
    </row>
    <row r="66" spans="1:17" s="145" customFormat="1" ht="15.75">
      <c r="A66" s="114"/>
      <c r="B66" s="142"/>
      <c r="C66" s="150"/>
      <c r="D66" s="113"/>
      <c r="E66" s="113"/>
      <c r="F66" s="516" t="s">
        <v>516</v>
      </c>
      <c r="G66" s="516"/>
      <c r="H66" s="516"/>
      <c r="J66" s="118"/>
      <c r="K66" s="118"/>
      <c r="Q66" s="146"/>
    </row>
    <row r="67" spans="1:2" ht="15">
      <c r="A67" s="114"/>
      <c r="B67" s="142"/>
    </row>
    <row r="68" spans="1:2" ht="15">
      <c r="A68" s="114"/>
      <c r="B68" s="142"/>
    </row>
    <row r="69" spans="1:2" ht="15">
      <c r="A69" s="114"/>
      <c r="B69" s="142"/>
    </row>
    <row r="70" spans="1:2" ht="15">
      <c r="A70" s="114"/>
      <c r="B70" s="142"/>
    </row>
    <row r="71" spans="1:2" ht="15">
      <c r="A71" s="114"/>
      <c r="B71" s="142"/>
    </row>
    <row r="72" spans="1:2" ht="15">
      <c r="A72" s="114"/>
      <c r="B72" s="142"/>
    </row>
    <row r="73" spans="1:2" ht="15">
      <c r="A73" s="114"/>
      <c r="B73" s="142"/>
    </row>
    <row r="74" spans="1:2" ht="15">
      <c r="A74" s="114"/>
      <c r="B74" s="142"/>
    </row>
    <row r="75" spans="1:2" ht="15">
      <c r="A75" s="114"/>
      <c r="B75" s="142"/>
    </row>
    <row r="76" spans="1:2" ht="15">
      <c r="A76" s="114"/>
      <c r="B76" s="142"/>
    </row>
    <row r="77" spans="1:2" ht="15">
      <c r="A77" s="114"/>
      <c r="B77" s="142"/>
    </row>
    <row r="78" spans="1:2" ht="15">
      <c r="A78" s="114"/>
      <c r="B78" s="142"/>
    </row>
    <row r="79" spans="1:2" ht="15">
      <c r="A79" s="114"/>
      <c r="B79" s="142"/>
    </row>
    <row r="80" spans="1:2" ht="15">
      <c r="A80" s="114"/>
      <c r="B80" s="142"/>
    </row>
    <row r="81" spans="1:2" ht="15">
      <c r="A81" s="114"/>
      <c r="B81" s="142"/>
    </row>
    <row r="82" spans="1:2" ht="15">
      <c r="A82" s="114"/>
      <c r="B82" s="142"/>
    </row>
    <row r="83" spans="1:2" ht="15">
      <c r="A83" s="114"/>
      <c r="B83" s="142"/>
    </row>
    <row r="84" spans="1:2" ht="15">
      <c r="A84" s="114"/>
      <c r="B84" s="142"/>
    </row>
    <row r="85" spans="1:2" ht="15">
      <c r="A85" s="114"/>
      <c r="B85" s="142"/>
    </row>
    <row r="86" spans="1:2" ht="15">
      <c r="A86" s="114"/>
      <c r="B86" s="142"/>
    </row>
    <row r="87" spans="1:2" ht="15">
      <c r="A87" s="114"/>
      <c r="B87" s="142"/>
    </row>
    <row r="88" spans="1:2" ht="15">
      <c r="A88" s="114"/>
      <c r="B88" s="142"/>
    </row>
    <row r="89" spans="1:2" ht="15">
      <c r="A89" s="114"/>
      <c r="B89" s="142"/>
    </row>
    <row r="90" spans="1:2" ht="15">
      <c r="A90" s="114"/>
      <c r="B90" s="142"/>
    </row>
    <row r="91" spans="1:2" ht="15">
      <c r="A91" s="114"/>
      <c r="B91" s="142"/>
    </row>
    <row r="92" spans="1:2" ht="15">
      <c r="A92" s="114"/>
      <c r="B92" s="142"/>
    </row>
    <row r="93" spans="1:2" ht="15">
      <c r="A93" s="114"/>
      <c r="B93" s="142"/>
    </row>
    <row r="94" spans="1:2" ht="15">
      <c r="A94" s="114"/>
      <c r="B94" s="142"/>
    </row>
    <row r="95" spans="1:2" ht="15">
      <c r="A95" s="114"/>
      <c r="B95" s="142"/>
    </row>
    <row r="96" spans="1:2" ht="15">
      <c r="A96" s="114"/>
      <c r="B96" s="142"/>
    </row>
    <row r="97" spans="1:2" ht="15">
      <c r="A97" s="114"/>
      <c r="B97" s="142"/>
    </row>
    <row r="98" spans="1:2" ht="15">
      <c r="A98" s="114"/>
      <c r="B98" s="142"/>
    </row>
    <row r="99" spans="1:2" ht="15">
      <c r="A99" s="114"/>
      <c r="B99" s="142"/>
    </row>
    <row r="100" spans="1:2" ht="15">
      <c r="A100" s="114"/>
      <c r="B100" s="142"/>
    </row>
    <row r="101" spans="1:2" ht="15">
      <c r="A101" s="114"/>
      <c r="B101" s="142"/>
    </row>
    <row r="102" spans="1:2" ht="15">
      <c r="A102" s="114"/>
      <c r="B102" s="142"/>
    </row>
    <row r="103" spans="1:2" ht="15">
      <c r="A103" s="114"/>
      <c r="B103" s="142"/>
    </row>
    <row r="104" spans="1:2" ht="15">
      <c r="A104" s="114"/>
      <c r="B104" s="142"/>
    </row>
    <row r="105" spans="1:2" ht="15">
      <c r="A105" s="114"/>
      <c r="B105" s="142"/>
    </row>
    <row r="106" spans="1:2" ht="15">
      <c r="A106" s="114"/>
      <c r="B106" s="142"/>
    </row>
    <row r="107" spans="1:2" ht="15">
      <c r="A107" s="114"/>
      <c r="B107" s="142"/>
    </row>
    <row r="108" spans="1:2" ht="15">
      <c r="A108" s="114"/>
      <c r="B108" s="142"/>
    </row>
    <row r="109" spans="1:2" ht="15">
      <c r="A109" s="114"/>
      <c r="B109" s="142"/>
    </row>
    <row r="110" spans="1:2" ht="15">
      <c r="A110" s="114"/>
      <c r="B110" s="142"/>
    </row>
    <row r="111" spans="1:2" ht="15">
      <c r="A111" s="114"/>
      <c r="B111" s="142"/>
    </row>
    <row r="112" spans="1:2" ht="15">
      <c r="A112" s="114"/>
      <c r="B112" s="142"/>
    </row>
    <row r="113" spans="1:2" ht="15">
      <c r="A113" s="114"/>
      <c r="B113" s="142"/>
    </row>
    <row r="114" spans="1:2" ht="15">
      <c r="A114" s="114"/>
      <c r="B114" s="142"/>
    </row>
    <row r="115" spans="1:2" ht="15">
      <c r="A115" s="114"/>
      <c r="B115" s="142"/>
    </row>
    <row r="116" spans="1:2" ht="15">
      <c r="A116" s="114"/>
      <c r="B116" s="142"/>
    </row>
    <row r="117" spans="1:2" ht="15">
      <c r="A117" s="114"/>
      <c r="B117" s="142"/>
    </row>
    <row r="118" spans="1:2" ht="15">
      <c r="A118" s="114"/>
      <c r="B118" s="142"/>
    </row>
    <row r="119" spans="1:2" ht="15">
      <c r="A119" s="114"/>
      <c r="B119" s="142"/>
    </row>
    <row r="120" spans="1:2" ht="15">
      <c r="A120" s="114"/>
      <c r="B120" s="142"/>
    </row>
    <row r="121" spans="1:2" ht="15">
      <c r="A121" s="114"/>
      <c r="B121" s="142"/>
    </row>
    <row r="122" spans="1:2" ht="15">
      <c r="A122" s="114"/>
      <c r="B122" s="142"/>
    </row>
    <row r="123" spans="1:2" ht="15">
      <c r="A123" s="114"/>
      <c r="B123" s="142"/>
    </row>
    <row r="124" spans="1:2" ht="15">
      <c r="A124" s="114"/>
      <c r="B124" s="142"/>
    </row>
    <row r="125" spans="1:2" ht="15">
      <c r="A125" s="114"/>
      <c r="B125" s="142"/>
    </row>
    <row r="126" spans="1:2" ht="15">
      <c r="A126" s="114"/>
      <c r="B126" s="142"/>
    </row>
    <row r="127" spans="1:2" ht="15">
      <c r="A127" s="114"/>
      <c r="B127" s="142"/>
    </row>
    <row r="128" spans="1:2" ht="15">
      <c r="A128" s="114"/>
      <c r="B128" s="142"/>
    </row>
    <row r="129" spans="1:2" ht="15">
      <c r="A129" s="114"/>
      <c r="B129" s="142"/>
    </row>
    <row r="130" spans="1:2" ht="15">
      <c r="A130" s="114"/>
      <c r="B130" s="142"/>
    </row>
    <row r="131" spans="1:2" ht="15">
      <c r="A131" s="114"/>
      <c r="B131" s="142"/>
    </row>
    <row r="132" spans="1:2" ht="15">
      <c r="A132" s="114"/>
      <c r="B132" s="142"/>
    </row>
    <row r="133" spans="1:2" ht="15">
      <c r="A133" s="114"/>
      <c r="B133" s="142"/>
    </row>
    <row r="134" spans="1:2" ht="15">
      <c r="A134" s="114"/>
      <c r="B134" s="142"/>
    </row>
    <row r="135" spans="1:2" ht="15">
      <c r="A135" s="114"/>
      <c r="B135" s="142"/>
    </row>
    <row r="136" spans="1:2" ht="15">
      <c r="A136" s="114"/>
      <c r="B136" s="142"/>
    </row>
    <row r="137" spans="1:2" ht="15">
      <c r="A137" s="114"/>
      <c r="B137" s="142"/>
    </row>
    <row r="138" spans="1:2" ht="15">
      <c r="A138" s="114"/>
      <c r="B138" s="142"/>
    </row>
    <row r="139" spans="1:2" ht="15">
      <c r="A139" s="114"/>
      <c r="B139" s="142"/>
    </row>
    <row r="140" spans="1:2" ht="15">
      <c r="A140" s="114"/>
      <c r="B140" s="142"/>
    </row>
    <row r="141" spans="1:2" ht="15">
      <c r="A141" s="114"/>
      <c r="B141" s="142"/>
    </row>
    <row r="142" spans="1:2" ht="15">
      <c r="A142" s="114"/>
      <c r="B142" s="142"/>
    </row>
    <row r="143" spans="1:2" ht="15">
      <c r="A143" s="114"/>
      <c r="B143" s="142"/>
    </row>
    <row r="144" spans="1:2" ht="15">
      <c r="A144" s="114"/>
      <c r="B144" s="142"/>
    </row>
    <row r="145" spans="1:2" ht="15">
      <c r="A145" s="114"/>
      <c r="B145" s="142"/>
    </row>
    <row r="146" spans="1:2" ht="15">
      <c r="A146" s="114"/>
      <c r="B146" s="142"/>
    </row>
    <row r="147" spans="1:2" ht="15">
      <c r="A147" s="114"/>
      <c r="B147" s="142"/>
    </row>
    <row r="148" spans="1:2" ht="15">
      <c r="A148" s="114"/>
      <c r="B148" s="142"/>
    </row>
    <row r="149" spans="1:2" ht="15">
      <c r="A149" s="114"/>
      <c r="B149" s="142"/>
    </row>
    <row r="150" spans="1:2" ht="15">
      <c r="A150" s="114"/>
      <c r="B150" s="142"/>
    </row>
    <row r="151" spans="1:2" ht="15">
      <c r="A151" s="114"/>
      <c r="B151" s="142"/>
    </row>
    <row r="152" spans="1:2" ht="15">
      <c r="A152" s="114"/>
      <c r="B152" s="142"/>
    </row>
    <row r="153" spans="1:2" ht="15">
      <c r="A153" s="114"/>
      <c r="B153" s="142"/>
    </row>
    <row r="154" spans="1:2" ht="15">
      <c r="A154" s="114"/>
      <c r="B154" s="142"/>
    </row>
    <row r="155" spans="1:2" ht="15">
      <c r="A155" s="114"/>
      <c r="B155" s="142"/>
    </row>
    <row r="156" spans="1:2" ht="15">
      <c r="A156" s="114"/>
      <c r="B156" s="142"/>
    </row>
    <row r="157" spans="1:2" ht="15">
      <c r="A157" s="114"/>
      <c r="B157" s="142"/>
    </row>
    <row r="158" spans="1:2" ht="15">
      <c r="A158" s="114"/>
      <c r="B158" s="142"/>
    </row>
    <row r="159" spans="1:2" ht="15">
      <c r="A159" s="114"/>
      <c r="B159" s="142"/>
    </row>
    <row r="160" spans="1:2" ht="15">
      <c r="A160" s="114"/>
      <c r="B160" s="142"/>
    </row>
    <row r="161" spans="1:2" ht="15">
      <c r="A161" s="114"/>
      <c r="B161" s="142"/>
    </row>
    <row r="162" spans="1:2" ht="15">
      <c r="A162" s="114"/>
      <c r="B162" s="142"/>
    </row>
    <row r="163" spans="1:2" ht="15">
      <c r="A163" s="114"/>
      <c r="B163" s="142"/>
    </row>
    <row r="164" spans="1:2" ht="15">
      <c r="A164" s="114"/>
      <c r="B164" s="142"/>
    </row>
    <row r="165" spans="1:2" ht="15">
      <c r="A165" s="114"/>
      <c r="B165" s="142"/>
    </row>
    <row r="166" spans="1:2" ht="15">
      <c r="A166" s="114"/>
      <c r="B166" s="142"/>
    </row>
    <row r="167" spans="1:2" ht="15">
      <c r="A167" s="114"/>
      <c r="B167" s="142"/>
    </row>
    <row r="168" spans="1:2" ht="15">
      <c r="A168" s="114"/>
      <c r="B168" s="142"/>
    </row>
    <row r="169" spans="1:2" ht="15">
      <c r="A169" s="114"/>
      <c r="B169" s="142"/>
    </row>
    <row r="170" spans="1:2" ht="15">
      <c r="A170" s="114"/>
      <c r="B170" s="142"/>
    </row>
    <row r="171" spans="1:2" ht="15">
      <c r="A171" s="114"/>
      <c r="B171" s="142"/>
    </row>
    <row r="172" spans="1:2" ht="15">
      <c r="A172" s="114"/>
      <c r="B172" s="142"/>
    </row>
    <row r="173" spans="1:2" ht="15">
      <c r="A173" s="114"/>
      <c r="B173" s="142"/>
    </row>
    <row r="174" spans="1:2" ht="15">
      <c r="A174" s="114"/>
      <c r="B174" s="142"/>
    </row>
    <row r="175" spans="1:2" ht="15">
      <c r="A175" s="114"/>
      <c r="B175" s="142"/>
    </row>
    <row r="176" spans="1:2" ht="15">
      <c r="A176" s="114"/>
      <c r="B176" s="142"/>
    </row>
    <row r="177" spans="1:2" ht="15">
      <c r="A177" s="114"/>
      <c r="B177" s="142"/>
    </row>
    <row r="178" spans="1:2" ht="15">
      <c r="A178" s="114"/>
      <c r="B178" s="142"/>
    </row>
    <row r="179" spans="1:2" ht="15">
      <c r="A179" s="114"/>
      <c r="B179" s="142"/>
    </row>
    <row r="180" spans="1:2" ht="15">
      <c r="A180" s="114"/>
      <c r="B180" s="142"/>
    </row>
    <row r="181" spans="1:2" ht="15">
      <c r="A181" s="114"/>
      <c r="B181" s="142"/>
    </row>
    <row r="182" spans="1:2" ht="15">
      <c r="A182" s="114"/>
      <c r="B182" s="142"/>
    </row>
    <row r="183" spans="1:2" ht="15">
      <c r="A183" s="114"/>
      <c r="B183" s="142"/>
    </row>
    <row r="184" spans="1:2" ht="15">
      <c r="A184" s="114"/>
      <c r="B184" s="142"/>
    </row>
    <row r="185" spans="1:2" ht="15">
      <c r="A185" s="114"/>
      <c r="B185" s="142"/>
    </row>
    <row r="186" spans="1:2" ht="15">
      <c r="A186" s="114"/>
      <c r="B186" s="142"/>
    </row>
    <row r="187" spans="1:2" ht="15">
      <c r="A187" s="114"/>
      <c r="B187" s="142"/>
    </row>
    <row r="188" spans="1:2" ht="15">
      <c r="A188" s="114"/>
      <c r="B188" s="142"/>
    </row>
    <row r="189" spans="1:2" ht="15">
      <c r="A189" s="114"/>
      <c r="B189" s="142"/>
    </row>
    <row r="190" spans="1:2" ht="15">
      <c r="A190" s="114"/>
      <c r="B190" s="142"/>
    </row>
  </sheetData>
  <sheetProtection selectLockedCells="1" selectUnlockedCells="1"/>
  <mergeCells count="28">
    <mergeCell ref="F65:H65"/>
    <mergeCell ref="F66:H66"/>
    <mergeCell ref="A63:H63"/>
    <mergeCell ref="Q5:Q8"/>
    <mergeCell ref="A5:A8"/>
    <mergeCell ref="B5:B8"/>
    <mergeCell ref="C5:C8"/>
    <mergeCell ref="D5:D8"/>
    <mergeCell ref="A61:H61"/>
    <mergeCell ref="A58:G58"/>
    <mergeCell ref="E5:E8"/>
    <mergeCell ref="F5:F8"/>
    <mergeCell ref="W5:W8"/>
    <mergeCell ref="N5:N8"/>
    <mergeCell ref="O5:O8"/>
    <mergeCell ref="P5:P8"/>
    <mergeCell ref="K5:K8"/>
    <mergeCell ref="I5:I8"/>
    <mergeCell ref="J5:J8"/>
    <mergeCell ref="T5:T8"/>
    <mergeCell ref="U5:U8"/>
    <mergeCell ref="V5:V8"/>
    <mergeCell ref="L5:L8"/>
    <mergeCell ref="M5:M8"/>
    <mergeCell ref="G5:G8"/>
    <mergeCell ref="R5:R8"/>
    <mergeCell ref="S5:S8"/>
    <mergeCell ref="H5:H8"/>
  </mergeCells>
  <printOptions/>
  <pageMargins left="0.984251968503937" right="0.15748031496062992" top="0.7874015748031497" bottom="0.4724409448818898" header="0.15748031496062992" footer="0.15748031496062992"/>
  <pageSetup fitToHeight="0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7"/>
  <sheetViews>
    <sheetView view="pageLayout" workbookViewId="0" topLeftCell="A1">
      <selection activeCell="A1" sqref="A1:H1"/>
    </sheetView>
  </sheetViews>
  <sheetFormatPr defaultColWidth="9.140625" defaultRowHeight="15"/>
  <cols>
    <col min="1" max="1" width="4.140625" style="1" customWidth="1"/>
    <col min="2" max="2" width="44.140625" style="2" customWidth="1"/>
    <col min="3" max="3" width="26.140625" style="2" customWidth="1"/>
    <col min="4" max="4" width="11.140625" style="2" customWidth="1"/>
    <col min="5" max="5" width="6.28125" style="2" customWidth="1"/>
    <col min="6" max="6" width="9.28125" style="2" customWidth="1"/>
    <col min="7" max="7" width="13.28125" style="2" customWidth="1"/>
    <col min="8" max="8" width="18.00390625" style="2" customWidth="1"/>
    <col min="10" max="11" width="9.140625" style="172" customWidth="1"/>
    <col min="12" max="12" width="9.57421875" style="173" customWidth="1"/>
    <col min="13" max="16" width="9.140625" style="2" customWidth="1"/>
    <col min="17" max="17" width="10.28125" style="2" customWidth="1"/>
    <col min="18" max="18" width="12.57421875" style="2" customWidth="1"/>
    <col min="19" max="16384" width="9.140625" style="2" customWidth="1"/>
  </cols>
  <sheetData>
    <row r="1" spans="1:8" ht="15.75">
      <c r="A1" s="542" t="s">
        <v>472</v>
      </c>
      <c r="B1" s="542"/>
      <c r="C1" s="542"/>
      <c r="D1" s="542"/>
      <c r="E1" s="542"/>
      <c r="F1" s="542"/>
      <c r="G1" s="542"/>
      <c r="H1" s="542"/>
    </row>
    <row r="2" spans="1:8" ht="15" customHeight="1">
      <c r="A2" s="543" t="s">
        <v>513</v>
      </c>
      <c r="B2" s="543"/>
      <c r="C2" s="543"/>
      <c r="D2" s="543"/>
      <c r="E2" s="543"/>
      <c r="F2" s="543"/>
      <c r="G2" s="543"/>
      <c r="H2" s="543"/>
    </row>
    <row r="3" spans="1:12" s="21" customFormat="1" ht="15">
      <c r="A3" s="153"/>
      <c r="B3" s="153"/>
      <c r="C3" s="153"/>
      <c r="D3" s="153"/>
      <c r="E3" s="153"/>
      <c r="F3" s="153"/>
      <c r="G3" s="153"/>
      <c r="H3" s="406"/>
      <c r="J3" s="330"/>
      <c r="K3" s="331"/>
      <c r="L3" s="332"/>
    </row>
    <row r="4" spans="1:27" s="158" customFormat="1" ht="57" customHeight="1">
      <c r="A4" s="154" t="s">
        <v>1</v>
      </c>
      <c r="B4" s="154" t="s">
        <v>496</v>
      </c>
      <c r="C4" s="439" t="s">
        <v>505</v>
      </c>
      <c r="D4" s="154" t="s">
        <v>2</v>
      </c>
      <c r="E4" s="154" t="s">
        <v>463</v>
      </c>
      <c r="F4" s="154" t="s">
        <v>108</v>
      </c>
      <c r="G4" s="155" t="s">
        <v>471</v>
      </c>
      <c r="H4" s="407" t="s">
        <v>458</v>
      </c>
      <c r="I4" s="156"/>
      <c r="J4" s="333"/>
      <c r="K4" s="157"/>
      <c r="L4" s="157"/>
      <c r="M4" s="157"/>
      <c r="N4" s="17"/>
      <c r="O4" s="18"/>
      <c r="P4" s="19"/>
      <c r="Q4" s="20"/>
      <c r="R4" s="20"/>
      <c r="S4" s="157"/>
      <c r="T4" s="157"/>
      <c r="U4" s="157"/>
      <c r="V4" s="156"/>
      <c r="W4" s="156"/>
      <c r="X4" s="156"/>
      <c r="Y4" s="156"/>
      <c r="Z4" s="156"/>
      <c r="AA4" s="156"/>
    </row>
    <row r="5" spans="1:27" s="27" customFormat="1" ht="14.25" customHeight="1">
      <c r="A5" s="159">
        <v>1</v>
      </c>
      <c r="B5" s="160">
        <v>2</v>
      </c>
      <c r="C5" s="160"/>
      <c r="D5" s="160">
        <v>3</v>
      </c>
      <c r="E5" s="160">
        <v>5</v>
      </c>
      <c r="F5" s="160">
        <v>6</v>
      </c>
      <c r="G5" s="405">
        <v>7</v>
      </c>
      <c r="H5" s="408">
        <v>8</v>
      </c>
      <c r="I5" s="161"/>
      <c r="J5" s="334"/>
      <c r="K5" s="161"/>
      <c r="L5" s="162"/>
      <c r="M5" s="23"/>
      <c r="N5" s="24"/>
      <c r="O5" s="163"/>
      <c r="P5" s="163"/>
      <c r="Q5" s="164"/>
      <c r="R5" s="164"/>
      <c r="S5" s="165"/>
      <c r="T5" s="161"/>
      <c r="U5" s="161"/>
      <c r="V5" s="161"/>
      <c r="W5" s="161"/>
      <c r="X5" s="161"/>
      <c r="Y5" s="161"/>
      <c r="Z5" s="161"/>
      <c r="AA5" s="161"/>
    </row>
    <row r="6" spans="1:27" ht="15" customHeight="1">
      <c r="A6" s="166">
        <v>1</v>
      </c>
      <c r="B6" s="167" t="s">
        <v>484</v>
      </c>
      <c r="C6" s="446"/>
      <c r="D6" s="168" t="s">
        <v>109</v>
      </c>
      <c r="E6" s="168" t="s">
        <v>39</v>
      </c>
      <c r="F6" s="169">
        <v>4</v>
      </c>
      <c r="G6" s="137"/>
      <c r="H6" s="409">
        <f>G6*F6</f>
        <v>0</v>
      </c>
      <c r="I6" s="172"/>
      <c r="J6" s="335"/>
      <c r="K6" s="335"/>
      <c r="M6" s="11"/>
      <c r="N6" s="32"/>
      <c r="O6" s="163"/>
      <c r="P6" s="163"/>
      <c r="Q6" s="164"/>
      <c r="R6" s="164"/>
      <c r="S6" s="174"/>
      <c r="T6" s="11"/>
      <c r="U6" s="11"/>
      <c r="V6" s="11"/>
      <c r="W6" s="11"/>
      <c r="X6" s="11"/>
      <c r="Y6" s="11"/>
      <c r="Z6" s="11"/>
      <c r="AA6" s="11"/>
    </row>
    <row r="7" spans="1:27" ht="15" customHeight="1">
      <c r="A7" s="166">
        <v>2</v>
      </c>
      <c r="B7" s="167" t="s">
        <v>347</v>
      </c>
      <c r="C7" s="446"/>
      <c r="D7" s="168" t="s">
        <v>109</v>
      </c>
      <c r="E7" s="168" t="s">
        <v>7</v>
      </c>
      <c r="F7" s="169">
        <v>10</v>
      </c>
      <c r="G7" s="137"/>
      <c r="H7" s="409">
        <f aca="true" t="shared" si="0" ref="H7:H57">G7*F7</f>
        <v>0</v>
      </c>
      <c r="I7" s="172"/>
      <c r="J7" s="335"/>
      <c r="K7" s="335"/>
      <c r="M7" s="11"/>
      <c r="N7" s="32"/>
      <c r="O7" s="163"/>
      <c r="P7" s="163"/>
      <c r="Q7" s="164"/>
      <c r="R7" s="164"/>
      <c r="S7" s="174"/>
      <c r="T7" s="11"/>
      <c r="U7" s="11"/>
      <c r="V7" s="11"/>
      <c r="W7" s="11"/>
      <c r="X7" s="11"/>
      <c r="Y7" s="11"/>
      <c r="Z7" s="11"/>
      <c r="AA7" s="11"/>
    </row>
    <row r="8" spans="1:27" ht="15">
      <c r="A8" s="166">
        <v>3</v>
      </c>
      <c r="B8" s="167" t="s">
        <v>487</v>
      </c>
      <c r="C8" s="446"/>
      <c r="D8" s="168" t="s">
        <v>110</v>
      </c>
      <c r="E8" s="168" t="s">
        <v>111</v>
      </c>
      <c r="F8" s="169">
        <v>200</v>
      </c>
      <c r="G8" s="137"/>
      <c r="H8" s="409">
        <f t="shared" si="0"/>
        <v>0</v>
      </c>
      <c r="I8" s="172"/>
      <c r="J8" s="335"/>
      <c r="K8" s="335"/>
      <c r="M8" s="11"/>
      <c r="N8" s="32"/>
      <c r="O8" s="163"/>
      <c r="P8" s="163"/>
      <c r="Q8" s="164"/>
      <c r="R8" s="164"/>
      <c r="S8" s="174"/>
      <c r="T8" s="11"/>
      <c r="U8" s="11"/>
      <c r="V8" s="11"/>
      <c r="W8" s="11"/>
      <c r="X8" s="11"/>
      <c r="Y8" s="11"/>
      <c r="Z8" s="11"/>
      <c r="AA8" s="11"/>
    </row>
    <row r="9" spans="1:27" ht="15">
      <c r="A9" s="166">
        <v>4</v>
      </c>
      <c r="B9" s="167" t="s">
        <v>349</v>
      </c>
      <c r="C9" s="446"/>
      <c r="D9" s="168" t="s">
        <v>112</v>
      </c>
      <c r="E9" s="168" t="s">
        <v>113</v>
      </c>
      <c r="F9" s="169">
        <v>150</v>
      </c>
      <c r="G9" s="137"/>
      <c r="H9" s="409">
        <f t="shared" si="0"/>
        <v>0</v>
      </c>
      <c r="I9" s="172"/>
      <c r="J9" s="335"/>
      <c r="K9" s="335"/>
      <c r="M9" s="11"/>
      <c r="N9" s="32"/>
      <c r="O9" s="163"/>
      <c r="P9" s="163"/>
      <c r="Q9" s="164"/>
      <c r="R9" s="164"/>
      <c r="S9" s="174"/>
      <c r="T9" s="11"/>
      <c r="U9" s="11"/>
      <c r="V9" s="11"/>
      <c r="W9" s="11"/>
      <c r="X9" s="11"/>
      <c r="Y9" s="11"/>
      <c r="Z9" s="11"/>
      <c r="AA9" s="11"/>
    </row>
    <row r="10" spans="1:27" ht="15">
      <c r="A10" s="166">
        <v>5</v>
      </c>
      <c r="B10" s="167" t="s">
        <v>348</v>
      </c>
      <c r="C10" s="446"/>
      <c r="D10" s="168" t="s">
        <v>114</v>
      </c>
      <c r="E10" s="168" t="s">
        <v>113</v>
      </c>
      <c r="F10" s="169">
        <v>30</v>
      </c>
      <c r="G10" s="137"/>
      <c r="H10" s="409">
        <f t="shared" si="0"/>
        <v>0</v>
      </c>
      <c r="I10" s="172"/>
      <c r="J10" s="335"/>
      <c r="K10" s="335"/>
      <c r="M10" s="11"/>
      <c r="N10" s="32"/>
      <c r="O10" s="163"/>
      <c r="P10" s="163"/>
      <c r="Q10" s="164"/>
      <c r="R10" s="164"/>
      <c r="S10" s="174"/>
      <c r="T10" s="11"/>
      <c r="U10" s="11"/>
      <c r="V10" s="11"/>
      <c r="W10" s="11"/>
      <c r="X10" s="11"/>
      <c r="Y10" s="11"/>
      <c r="Z10" s="11"/>
      <c r="AA10" s="11"/>
    </row>
    <row r="11" spans="1:27" ht="15">
      <c r="A11" s="166">
        <v>6</v>
      </c>
      <c r="B11" s="167" t="s">
        <v>115</v>
      </c>
      <c r="C11" s="446"/>
      <c r="D11" s="168" t="s">
        <v>23</v>
      </c>
      <c r="E11" s="168" t="s">
        <v>113</v>
      </c>
      <c r="F11" s="169">
        <v>20</v>
      </c>
      <c r="G11" s="137"/>
      <c r="H11" s="409">
        <f t="shared" si="0"/>
        <v>0</v>
      </c>
      <c r="I11" s="172"/>
      <c r="J11" s="335"/>
      <c r="K11" s="335"/>
      <c r="M11" s="11"/>
      <c r="N11" s="32"/>
      <c r="O11" s="163"/>
      <c r="P11" s="163"/>
      <c r="Q11" s="164"/>
      <c r="R11" s="164"/>
      <c r="S11" s="174"/>
      <c r="T11" s="11"/>
      <c r="U11" s="11"/>
      <c r="V11" s="11"/>
      <c r="W11" s="11"/>
      <c r="X11" s="11"/>
      <c r="Y11" s="11"/>
      <c r="Z11" s="11"/>
      <c r="AA11" s="11"/>
    </row>
    <row r="12" spans="1:27" ht="15">
      <c r="A12" s="166">
        <v>7</v>
      </c>
      <c r="B12" s="167" t="s">
        <v>116</v>
      </c>
      <c r="C12" s="446"/>
      <c r="D12" s="168" t="s">
        <v>117</v>
      </c>
      <c r="E12" s="168" t="s">
        <v>113</v>
      </c>
      <c r="F12" s="169">
        <v>8</v>
      </c>
      <c r="G12" s="137"/>
      <c r="H12" s="409">
        <f t="shared" si="0"/>
        <v>0</v>
      </c>
      <c r="I12" s="172"/>
      <c r="J12" s="335"/>
      <c r="K12" s="335"/>
      <c r="M12" s="11"/>
      <c r="N12" s="32"/>
      <c r="O12" s="163"/>
      <c r="P12" s="163"/>
      <c r="Q12" s="164"/>
      <c r="R12" s="164"/>
      <c r="S12" s="174"/>
      <c r="T12" s="11"/>
      <c r="U12" s="11"/>
      <c r="V12" s="11"/>
      <c r="W12" s="11"/>
      <c r="X12" s="11"/>
      <c r="Y12" s="11"/>
      <c r="Z12" s="11"/>
      <c r="AA12" s="11"/>
    </row>
    <row r="13" spans="1:27" ht="15">
      <c r="A13" s="166">
        <v>8</v>
      </c>
      <c r="B13" s="167" t="s">
        <v>118</v>
      </c>
      <c r="C13" s="446"/>
      <c r="D13" s="168" t="s">
        <v>119</v>
      </c>
      <c r="E13" s="168" t="s">
        <v>5</v>
      </c>
      <c r="F13" s="169">
        <v>30</v>
      </c>
      <c r="G13" s="137"/>
      <c r="H13" s="409">
        <f t="shared" si="0"/>
        <v>0</v>
      </c>
      <c r="I13" s="172"/>
      <c r="J13" s="335"/>
      <c r="K13" s="335"/>
      <c r="M13" s="11"/>
      <c r="N13" s="32"/>
      <c r="O13" s="163"/>
      <c r="P13" s="163"/>
      <c r="Q13" s="164"/>
      <c r="R13" s="164"/>
      <c r="S13" s="174"/>
      <c r="T13" s="11"/>
      <c r="U13" s="11"/>
      <c r="V13" s="11"/>
      <c r="W13" s="11"/>
      <c r="X13" s="11"/>
      <c r="Y13" s="11"/>
      <c r="Z13" s="11"/>
      <c r="AA13" s="11"/>
    </row>
    <row r="14" spans="1:27" ht="15">
      <c r="A14" s="166">
        <v>9</v>
      </c>
      <c r="B14" s="167" t="s">
        <v>350</v>
      </c>
      <c r="C14" s="446"/>
      <c r="D14" s="168" t="s">
        <v>120</v>
      </c>
      <c r="E14" s="168" t="s">
        <v>5</v>
      </c>
      <c r="F14" s="169">
        <v>60</v>
      </c>
      <c r="G14" s="137"/>
      <c r="H14" s="409">
        <f t="shared" si="0"/>
        <v>0</v>
      </c>
      <c r="I14" s="172"/>
      <c r="J14" s="335"/>
      <c r="K14" s="335"/>
      <c r="M14" s="11"/>
      <c r="N14" s="32"/>
      <c r="O14" s="163"/>
      <c r="P14" s="163"/>
      <c r="Q14" s="164"/>
      <c r="R14" s="164"/>
      <c r="S14" s="174"/>
      <c r="T14" s="11"/>
      <c r="U14" s="11"/>
      <c r="V14" s="11"/>
      <c r="W14" s="11"/>
      <c r="X14" s="11"/>
      <c r="Y14" s="11"/>
      <c r="Z14" s="11"/>
      <c r="AA14" s="11"/>
    </row>
    <row r="15" spans="1:27" ht="15">
      <c r="A15" s="166">
        <v>10</v>
      </c>
      <c r="B15" s="167" t="s">
        <v>480</v>
      </c>
      <c r="C15" s="446"/>
      <c r="D15" s="168" t="s">
        <v>405</v>
      </c>
      <c r="E15" s="168" t="s">
        <v>5</v>
      </c>
      <c r="F15" s="169">
        <v>50</v>
      </c>
      <c r="G15" s="137"/>
      <c r="H15" s="409">
        <f t="shared" si="0"/>
        <v>0</v>
      </c>
      <c r="I15" s="172"/>
      <c r="J15" s="335"/>
      <c r="K15" s="335"/>
      <c r="M15" s="11"/>
      <c r="N15" s="32"/>
      <c r="O15" s="163"/>
      <c r="P15" s="163"/>
      <c r="Q15" s="164"/>
      <c r="R15" s="164"/>
      <c r="S15" s="174"/>
      <c r="T15" s="11"/>
      <c r="U15" s="11"/>
      <c r="V15" s="11"/>
      <c r="W15" s="11"/>
      <c r="X15" s="11"/>
      <c r="Y15" s="11"/>
      <c r="Z15" s="11"/>
      <c r="AA15" s="11"/>
    </row>
    <row r="16" spans="1:27" ht="15">
      <c r="A16" s="166">
        <v>11</v>
      </c>
      <c r="B16" s="167" t="s">
        <v>481</v>
      </c>
      <c r="C16" s="446"/>
      <c r="D16" s="168" t="s">
        <v>121</v>
      </c>
      <c r="E16" s="168" t="s">
        <v>113</v>
      </c>
      <c r="F16" s="169">
        <v>100</v>
      </c>
      <c r="G16" s="137"/>
      <c r="H16" s="409">
        <f t="shared" si="0"/>
        <v>0</v>
      </c>
      <c r="I16" s="172"/>
      <c r="J16" s="335"/>
      <c r="K16" s="335"/>
      <c r="M16" s="11"/>
      <c r="N16" s="32"/>
      <c r="O16" s="163"/>
      <c r="P16" s="163"/>
      <c r="Q16" s="164"/>
      <c r="R16" s="164"/>
      <c r="S16" s="174"/>
      <c r="T16" s="11"/>
      <c r="U16" s="11"/>
      <c r="V16" s="11"/>
      <c r="W16" s="11"/>
      <c r="X16" s="11"/>
      <c r="Y16" s="11"/>
      <c r="Z16" s="11"/>
      <c r="AA16" s="11"/>
    </row>
    <row r="17" spans="1:27" ht="15">
      <c r="A17" s="166">
        <v>12</v>
      </c>
      <c r="B17" s="167" t="s">
        <v>351</v>
      </c>
      <c r="C17" s="446"/>
      <c r="D17" s="168" t="s">
        <v>121</v>
      </c>
      <c r="E17" s="168" t="s">
        <v>113</v>
      </c>
      <c r="F17" s="169">
        <v>30</v>
      </c>
      <c r="G17" s="137"/>
      <c r="H17" s="409">
        <f t="shared" si="0"/>
        <v>0</v>
      </c>
      <c r="I17" s="172"/>
      <c r="J17" s="335"/>
      <c r="K17" s="335"/>
      <c r="M17" s="11"/>
      <c r="N17" s="32"/>
      <c r="O17" s="163"/>
      <c r="P17" s="163"/>
      <c r="Q17" s="164"/>
      <c r="R17" s="164"/>
      <c r="S17" s="174"/>
      <c r="T17" s="11"/>
      <c r="U17" s="11"/>
      <c r="V17" s="11"/>
      <c r="W17" s="11"/>
      <c r="X17" s="11"/>
      <c r="Y17" s="11"/>
      <c r="Z17" s="11"/>
      <c r="AA17" s="11"/>
    </row>
    <row r="18" spans="1:27" ht="15">
      <c r="A18" s="166">
        <v>13</v>
      </c>
      <c r="B18" s="167" t="s">
        <v>352</v>
      </c>
      <c r="C18" s="446"/>
      <c r="D18" s="168" t="s">
        <v>121</v>
      </c>
      <c r="E18" s="168" t="s">
        <v>113</v>
      </c>
      <c r="F18" s="169">
        <v>70</v>
      </c>
      <c r="G18" s="137"/>
      <c r="H18" s="409">
        <f t="shared" si="0"/>
        <v>0</v>
      </c>
      <c r="I18" s="172"/>
      <c r="J18" s="335"/>
      <c r="K18" s="335"/>
      <c r="M18" s="11"/>
      <c r="N18" s="32"/>
      <c r="O18" s="163"/>
      <c r="P18" s="163"/>
      <c r="Q18" s="164"/>
      <c r="R18" s="164"/>
      <c r="S18" s="174"/>
      <c r="T18" s="11"/>
      <c r="U18" s="11"/>
      <c r="V18" s="11"/>
      <c r="W18" s="11"/>
      <c r="X18" s="11"/>
      <c r="Y18" s="11"/>
      <c r="Z18" s="11"/>
      <c r="AA18" s="11"/>
    </row>
    <row r="19" spans="1:27" ht="15">
      <c r="A19" s="166">
        <v>14</v>
      </c>
      <c r="B19" s="167" t="s">
        <v>353</v>
      </c>
      <c r="C19" s="446"/>
      <c r="D19" s="168" t="s">
        <v>121</v>
      </c>
      <c r="E19" s="168" t="s">
        <v>113</v>
      </c>
      <c r="F19" s="169">
        <v>60</v>
      </c>
      <c r="G19" s="137"/>
      <c r="H19" s="409">
        <f t="shared" si="0"/>
        <v>0</v>
      </c>
      <c r="I19" s="172"/>
      <c r="J19" s="335"/>
      <c r="K19" s="335"/>
      <c r="M19" s="11"/>
      <c r="N19" s="32"/>
      <c r="O19" s="163"/>
      <c r="P19" s="163"/>
      <c r="Q19" s="164"/>
      <c r="R19" s="164"/>
      <c r="S19" s="174"/>
      <c r="T19" s="11"/>
      <c r="U19" s="11"/>
      <c r="V19" s="11"/>
      <c r="W19" s="11"/>
      <c r="X19" s="11"/>
      <c r="Y19" s="11"/>
      <c r="Z19" s="11"/>
      <c r="AA19" s="11"/>
    </row>
    <row r="20" spans="1:27" ht="15">
      <c r="A20" s="166">
        <v>15</v>
      </c>
      <c r="B20" s="167" t="s">
        <v>122</v>
      </c>
      <c r="C20" s="446"/>
      <c r="D20" s="168" t="s">
        <v>123</v>
      </c>
      <c r="E20" s="168" t="s">
        <v>113</v>
      </c>
      <c r="F20" s="169">
        <v>200</v>
      </c>
      <c r="G20" s="137"/>
      <c r="H20" s="409">
        <f t="shared" si="0"/>
        <v>0</v>
      </c>
      <c r="I20" s="172"/>
      <c r="J20" s="335"/>
      <c r="K20" s="335"/>
      <c r="M20" s="11"/>
      <c r="N20" s="32"/>
      <c r="O20" s="163"/>
      <c r="P20" s="163"/>
      <c r="Q20" s="164"/>
      <c r="R20" s="164"/>
      <c r="S20" s="174"/>
      <c r="T20" s="11"/>
      <c r="U20" s="11"/>
      <c r="V20" s="11"/>
      <c r="W20" s="11"/>
      <c r="X20" s="11"/>
      <c r="Y20" s="11"/>
      <c r="Z20" s="11"/>
      <c r="AA20" s="11"/>
    </row>
    <row r="21" spans="1:27" ht="15">
      <c r="A21" s="166">
        <v>16</v>
      </c>
      <c r="B21" s="167" t="s">
        <v>423</v>
      </c>
      <c r="C21" s="446"/>
      <c r="D21" s="168" t="s">
        <v>121</v>
      </c>
      <c r="E21" s="168" t="s">
        <v>113</v>
      </c>
      <c r="F21" s="169">
        <v>50</v>
      </c>
      <c r="G21" s="137"/>
      <c r="H21" s="409">
        <f t="shared" si="0"/>
        <v>0</v>
      </c>
      <c r="I21" s="172"/>
      <c r="J21" s="335"/>
      <c r="K21" s="335"/>
      <c r="M21" s="11"/>
      <c r="N21" s="32"/>
      <c r="O21" s="163"/>
      <c r="P21" s="163"/>
      <c r="Q21" s="164"/>
      <c r="R21" s="164"/>
      <c r="S21" s="174"/>
      <c r="T21" s="11"/>
      <c r="U21" s="11"/>
      <c r="V21" s="11"/>
      <c r="W21" s="11"/>
      <c r="X21" s="11"/>
      <c r="Y21" s="11"/>
      <c r="Z21" s="11"/>
      <c r="AA21" s="11"/>
    </row>
    <row r="22" spans="1:27" ht="15">
      <c r="A22" s="166">
        <v>17</v>
      </c>
      <c r="B22" s="167" t="s">
        <v>354</v>
      </c>
      <c r="C22" s="446"/>
      <c r="D22" s="168" t="s">
        <v>124</v>
      </c>
      <c r="E22" s="168" t="s">
        <v>113</v>
      </c>
      <c r="F22" s="169">
        <v>200</v>
      </c>
      <c r="G22" s="137"/>
      <c r="H22" s="409">
        <f t="shared" si="0"/>
        <v>0</v>
      </c>
      <c r="I22" s="172"/>
      <c r="J22" s="335"/>
      <c r="K22" s="335"/>
      <c r="M22" s="11"/>
      <c r="N22" s="32"/>
      <c r="O22" s="163"/>
      <c r="P22" s="163"/>
      <c r="Q22" s="164"/>
      <c r="R22" s="164"/>
      <c r="S22" s="174"/>
      <c r="T22" s="11"/>
      <c r="U22" s="11"/>
      <c r="V22" s="11"/>
      <c r="W22" s="11"/>
      <c r="X22" s="11"/>
      <c r="Y22" s="11"/>
      <c r="Z22" s="11"/>
      <c r="AA22" s="11"/>
    </row>
    <row r="23" spans="1:27" ht="15">
      <c r="A23" s="166">
        <v>18</v>
      </c>
      <c r="B23" s="167" t="s">
        <v>422</v>
      </c>
      <c r="C23" s="446"/>
      <c r="D23" s="168" t="s">
        <v>124</v>
      </c>
      <c r="E23" s="168" t="s">
        <v>113</v>
      </c>
      <c r="F23" s="169">
        <v>100</v>
      </c>
      <c r="G23" s="137"/>
      <c r="H23" s="409">
        <f t="shared" si="0"/>
        <v>0</v>
      </c>
      <c r="I23" s="172"/>
      <c r="J23" s="335"/>
      <c r="K23" s="335"/>
      <c r="M23" s="11"/>
      <c r="N23" s="32"/>
      <c r="O23" s="163"/>
      <c r="P23" s="163"/>
      <c r="Q23" s="164"/>
      <c r="R23" s="164"/>
      <c r="S23" s="174"/>
      <c r="T23" s="11"/>
      <c r="U23" s="11"/>
      <c r="V23" s="11"/>
      <c r="W23" s="11"/>
      <c r="X23" s="11"/>
      <c r="Y23" s="11"/>
      <c r="Z23" s="11"/>
      <c r="AA23" s="11"/>
    </row>
    <row r="24" spans="1:27" ht="15">
      <c r="A24" s="166">
        <v>19</v>
      </c>
      <c r="B24" s="167" t="s">
        <v>355</v>
      </c>
      <c r="C24" s="446"/>
      <c r="D24" s="168" t="s">
        <v>121</v>
      </c>
      <c r="E24" s="168" t="s">
        <v>113</v>
      </c>
      <c r="F24" s="169">
        <v>200</v>
      </c>
      <c r="G24" s="137"/>
      <c r="H24" s="409">
        <f t="shared" si="0"/>
        <v>0</v>
      </c>
      <c r="I24" s="172"/>
      <c r="J24" s="335"/>
      <c r="K24" s="335"/>
      <c r="M24" s="11"/>
      <c r="N24" s="32"/>
      <c r="O24" s="163"/>
      <c r="P24" s="163"/>
      <c r="Q24" s="164"/>
      <c r="R24" s="164"/>
      <c r="S24" s="174"/>
      <c r="T24" s="11"/>
      <c r="U24" s="11"/>
      <c r="V24" s="11"/>
      <c r="W24" s="11"/>
      <c r="X24" s="11"/>
      <c r="Y24" s="11"/>
      <c r="Z24" s="11"/>
      <c r="AA24" s="11"/>
    </row>
    <row r="25" spans="1:27" ht="15">
      <c r="A25" s="166">
        <v>20</v>
      </c>
      <c r="B25" s="167" t="s">
        <v>482</v>
      </c>
      <c r="C25" s="446"/>
      <c r="D25" s="168" t="s">
        <v>121</v>
      </c>
      <c r="E25" s="168" t="s">
        <v>113</v>
      </c>
      <c r="F25" s="169">
        <v>100</v>
      </c>
      <c r="G25" s="137"/>
      <c r="H25" s="409">
        <f t="shared" si="0"/>
        <v>0</v>
      </c>
      <c r="I25" s="172"/>
      <c r="J25" s="335"/>
      <c r="K25" s="335"/>
      <c r="M25" s="11"/>
      <c r="N25" s="32"/>
      <c r="O25" s="163"/>
      <c r="P25" s="163"/>
      <c r="Q25" s="164"/>
      <c r="R25" s="164"/>
      <c r="S25" s="174"/>
      <c r="T25" s="11"/>
      <c r="U25" s="11"/>
      <c r="V25" s="11"/>
      <c r="W25" s="11"/>
      <c r="X25" s="11"/>
      <c r="Y25" s="11"/>
      <c r="Z25" s="11"/>
      <c r="AA25" s="11"/>
    </row>
    <row r="26" spans="1:27" ht="15">
      <c r="A26" s="166">
        <v>21</v>
      </c>
      <c r="B26" s="167" t="s">
        <v>356</v>
      </c>
      <c r="C26" s="446"/>
      <c r="D26" s="168" t="s">
        <v>4</v>
      </c>
      <c r="E26" s="168" t="s">
        <v>113</v>
      </c>
      <c r="F26" s="169">
        <v>200</v>
      </c>
      <c r="G26" s="137"/>
      <c r="H26" s="409">
        <f t="shared" si="0"/>
        <v>0</v>
      </c>
      <c r="I26" s="172"/>
      <c r="J26" s="335"/>
      <c r="K26" s="335"/>
      <c r="M26" s="11"/>
      <c r="N26" s="32"/>
      <c r="O26" s="163"/>
      <c r="P26" s="163"/>
      <c r="Q26" s="164"/>
      <c r="R26" s="164"/>
      <c r="S26" s="174"/>
      <c r="T26" s="11"/>
      <c r="U26" s="11"/>
      <c r="V26" s="11"/>
      <c r="W26" s="11"/>
      <c r="X26" s="11"/>
      <c r="Y26" s="11"/>
      <c r="Z26" s="11"/>
      <c r="AA26" s="11"/>
    </row>
    <row r="27" spans="1:27" ht="15">
      <c r="A27" s="166">
        <v>22</v>
      </c>
      <c r="B27" s="167" t="s">
        <v>485</v>
      </c>
      <c r="C27" s="446"/>
      <c r="D27" s="168" t="s">
        <v>125</v>
      </c>
      <c r="E27" s="168" t="s">
        <v>113</v>
      </c>
      <c r="F27" s="169">
        <v>100</v>
      </c>
      <c r="G27" s="137"/>
      <c r="H27" s="409">
        <f t="shared" si="0"/>
        <v>0</v>
      </c>
      <c r="I27" s="172"/>
      <c r="J27" s="335"/>
      <c r="K27" s="335"/>
      <c r="M27" s="11"/>
      <c r="N27" s="32"/>
      <c r="O27" s="163"/>
      <c r="P27" s="163"/>
      <c r="Q27" s="164"/>
      <c r="R27" s="164"/>
      <c r="S27" s="174"/>
      <c r="T27" s="11"/>
      <c r="U27" s="11"/>
      <c r="V27" s="11"/>
      <c r="W27" s="11"/>
      <c r="X27" s="11"/>
      <c r="Y27" s="11"/>
      <c r="Z27" s="11"/>
      <c r="AA27" s="11"/>
    </row>
    <row r="28" spans="1:27" ht="18" customHeight="1">
      <c r="A28" s="166">
        <v>23</v>
      </c>
      <c r="B28" s="167" t="s">
        <v>486</v>
      </c>
      <c r="C28" s="446"/>
      <c r="D28" s="168" t="s">
        <v>126</v>
      </c>
      <c r="E28" s="168" t="s">
        <v>113</v>
      </c>
      <c r="F28" s="169">
        <v>150</v>
      </c>
      <c r="G28" s="137"/>
      <c r="H28" s="409">
        <f t="shared" si="0"/>
        <v>0</v>
      </c>
      <c r="I28" s="172"/>
      <c r="J28" s="335"/>
      <c r="K28" s="335"/>
      <c r="M28" s="11"/>
      <c r="N28" s="32"/>
      <c r="O28" s="163"/>
      <c r="P28" s="163"/>
      <c r="Q28" s="164"/>
      <c r="R28" s="164"/>
      <c r="S28" s="174"/>
      <c r="T28" s="11"/>
      <c r="U28" s="11"/>
      <c r="V28" s="11"/>
      <c r="W28" s="11"/>
      <c r="X28" s="11"/>
      <c r="Y28" s="11"/>
      <c r="Z28" s="11"/>
      <c r="AA28" s="11"/>
    </row>
    <row r="29" spans="1:27" ht="15">
      <c r="A29" s="166">
        <v>24</v>
      </c>
      <c r="B29" s="167" t="s">
        <v>400</v>
      </c>
      <c r="C29" s="446"/>
      <c r="D29" s="168" t="s">
        <v>401</v>
      </c>
      <c r="E29" s="168" t="s">
        <v>113</v>
      </c>
      <c r="F29" s="169">
        <v>20</v>
      </c>
      <c r="G29" s="137"/>
      <c r="H29" s="409">
        <f t="shared" si="0"/>
        <v>0</v>
      </c>
      <c r="I29" s="172"/>
      <c r="J29" s="335"/>
      <c r="K29" s="335"/>
      <c r="M29" s="11"/>
      <c r="N29" s="32"/>
      <c r="O29" s="163"/>
      <c r="P29" s="163"/>
      <c r="Q29" s="164"/>
      <c r="R29" s="164"/>
      <c r="S29" s="174"/>
      <c r="T29" s="11"/>
      <c r="U29" s="11"/>
      <c r="V29" s="11"/>
      <c r="W29" s="11"/>
      <c r="X29" s="11"/>
      <c r="Y29" s="11"/>
      <c r="Z29" s="11"/>
      <c r="AA29" s="11"/>
    </row>
    <row r="30" spans="1:27" ht="15">
      <c r="A30" s="166">
        <v>25</v>
      </c>
      <c r="B30" s="167" t="s">
        <v>127</v>
      </c>
      <c r="C30" s="446"/>
      <c r="D30" s="168" t="s">
        <v>128</v>
      </c>
      <c r="E30" s="168" t="s">
        <v>39</v>
      </c>
      <c r="F30" s="169">
        <v>5</v>
      </c>
      <c r="G30" s="137"/>
      <c r="H30" s="409">
        <f t="shared" si="0"/>
        <v>0</v>
      </c>
      <c r="I30" s="172"/>
      <c r="J30" s="335"/>
      <c r="K30" s="335"/>
      <c r="M30" s="11"/>
      <c r="N30" s="32"/>
      <c r="O30" s="163"/>
      <c r="P30" s="163"/>
      <c r="Q30" s="164"/>
      <c r="R30" s="164"/>
      <c r="S30" s="174"/>
      <c r="T30" s="11"/>
      <c r="U30" s="11"/>
      <c r="V30" s="11"/>
      <c r="W30" s="11"/>
      <c r="X30" s="11"/>
      <c r="Y30" s="11"/>
      <c r="Z30" s="11"/>
      <c r="AA30" s="11"/>
    </row>
    <row r="31" spans="1:27" ht="15">
      <c r="A31" s="166">
        <v>26</v>
      </c>
      <c r="B31" s="167" t="s">
        <v>129</v>
      </c>
      <c r="C31" s="446"/>
      <c r="D31" s="168" t="s">
        <v>130</v>
      </c>
      <c r="E31" s="168" t="s">
        <v>5</v>
      </c>
      <c r="F31" s="169">
        <v>20</v>
      </c>
      <c r="G31" s="137"/>
      <c r="H31" s="409">
        <f t="shared" si="0"/>
        <v>0</v>
      </c>
      <c r="I31" s="172"/>
      <c r="J31" s="335"/>
      <c r="K31" s="335"/>
      <c r="M31" s="11"/>
      <c r="N31" s="32"/>
      <c r="O31" s="163"/>
      <c r="P31" s="163"/>
      <c r="Q31" s="164"/>
      <c r="R31" s="164"/>
      <c r="S31" s="174"/>
      <c r="T31" s="11"/>
      <c r="U31" s="11"/>
      <c r="V31" s="11"/>
      <c r="W31" s="11"/>
      <c r="X31" s="11"/>
      <c r="Y31" s="11"/>
      <c r="Z31" s="11"/>
      <c r="AA31" s="11"/>
    </row>
    <row r="32" spans="1:27" ht="15" customHeight="1">
      <c r="A32" s="166">
        <v>27</v>
      </c>
      <c r="B32" s="167" t="s">
        <v>479</v>
      </c>
      <c r="C32" s="446"/>
      <c r="D32" s="168" t="s">
        <v>404</v>
      </c>
      <c r="E32" s="168" t="s">
        <v>7</v>
      </c>
      <c r="F32" s="169">
        <v>20</v>
      </c>
      <c r="G32" s="137"/>
      <c r="H32" s="409">
        <f t="shared" si="0"/>
        <v>0</v>
      </c>
      <c r="I32" s="172"/>
      <c r="J32" s="335"/>
      <c r="K32" s="335"/>
      <c r="M32" s="11"/>
      <c r="N32" s="32"/>
      <c r="O32" s="163"/>
      <c r="P32" s="163"/>
      <c r="Q32" s="164"/>
      <c r="R32" s="164"/>
      <c r="S32" s="174"/>
      <c r="T32" s="11"/>
      <c r="U32" s="11"/>
      <c r="V32" s="11"/>
      <c r="W32" s="11"/>
      <c r="X32" s="11"/>
      <c r="Y32" s="11"/>
      <c r="Z32" s="11"/>
      <c r="AA32" s="11"/>
    </row>
    <row r="33" spans="1:27" ht="16.5" customHeight="1">
      <c r="A33" s="166">
        <v>28</v>
      </c>
      <c r="B33" s="167" t="s">
        <v>478</v>
      </c>
      <c r="C33" s="446"/>
      <c r="D33" s="168" t="s">
        <v>404</v>
      </c>
      <c r="E33" s="168" t="s">
        <v>7</v>
      </c>
      <c r="F33" s="169">
        <v>15</v>
      </c>
      <c r="G33" s="137"/>
      <c r="H33" s="409">
        <f t="shared" si="0"/>
        <v>0</v>
      </c>
      <c r="I33" s="172"/>
      <c r="J33" s="335"/>
      <c r="K33" s="335"/>
      <c r="M33" s="11"/>
      <c r="N33" s="32"/>
      <c r="O33" s="163"/>
      <c r="P33" s="163"/>
      <c r="Q33" s="164"/>
      <c r="R33" s="164"/>
      <c r="S33" s="174"/>
      <c r="T33" s="11"/>
      <c r="U33" s="11"/>
      <c r="V33" s="11"/>
      <c r="W33" s="11"/>
      <c r="X33" s="11"/>
      <c r="Y33" s="11"/>
      <c r="Z33" s="11"/>
      <c r="AA33" s="11"/>
    </row>
    <row r="34" spans="1:27" ht="24">
      <c r="A34" s="166">
        <v>29</v>
      </c>
      <c r="B34" s="167" t="s">
        <v>477</v>
      </c>
      <c r="C34" s="446"/>
      <c r="D34" s="168" t="s">
        <v>4</v>
      </c>
      <c r="E34" s="168" t="s">
        <v>7</v>
      </c>
      <c r="F34" s="169">
        <v>20</v>
      </c>
      <c r="G34" s="137"/>
      <c r="H34" s="409">
        <f t="shared" si="0"/>
        <v>0</v>
      </c>
      <c r="I34" s="172"/>
      <c r="J34" s="335"/>
      <c r="K34" s="335"/>
      <c r="M34" s="11"/>
      <c r="N34" s="32"/>
      <c r="O34" s="163"/>
      <c r="P34" s="163"/>
      <c r="Q34" s="164"/>
      <c r="R34" s="164"/>
      <c r="S34" s="174"/>
      <c r="T34" s="11"/>
      <c r="U34" s="11"/>
      <c r="V34" s="11"/>
      <c r="W34" s="11"/>
      <c r="X34" s="11"/>
      <c r="Y34" s="11"/>
      <c r="Z34" s="11"/>
      <c r="AA34" s="11"/>
    </row>
    <row r="35" spans="1:27" ht="15">
      <c r="A35" s="166">
        <v>30</v>
      </c>
      <c r="B35" s="167" t="s">
        <v>364</v>
      </c>
      <c r="C35" s="446"/>
      <c r="D35" s="168" t="s">
        <v>404</v>
      </c>
      <c r="E35" s="168" t="s">
        <v>7</v>
      </c>
      <c r="F35" s="169">
        <v>6</v>
      </c>
      <c r="G35" s="137"/>
      <c r="H35" s="409">
        <f t="shared" si="0"/>
        <v>0</v>
      </c>
      <c r="I35" s="172"/>
      <c r="J35" s="335"/>
      <c r="K35" s="335"/>
      <c r="M35" s="11"/>
      <c r="N35" s="32"/>
      <c r="O35" s="163"/>
      <c r="P35" s="163"/>
      <c r="Q35" s="164"/>
      <c r="R35" s="164"/>
      <c r="S35" s="174"/>
      <c r="T35" s="11"/>
      <c r="U35" s="11"/>
      <c r="V35" s="11"/>
      <c r="W35" s="11"/>
      <c r="X35" s="11"/>
      <c r="Y35" s="11"/>
      <c r="Z35" s="11"/>
      <c r="AA35" s="11"/>
    </row>
    <row r="36" spans="1:27" ht="15">
      <c r="A36" s="166">
        <v>31</v>
      </c>
      <c r="B36" s="167" t="s">
        <v>403</v>
      </c>
      <c r="C36" s="446"/>
      <c r="D36" s="168" t="s">
        <v>404</v>
      </c>
      <c r="E36" s="168" t="s">
        <v>113</v>
      </c>
      <c r="F36" s="169">
        <v>20</v>
      </c>
      <c r="G36" s="137"/>
      <c r="H36" s="409">
        <f t="shared" si="0"/>
        <v>0</v>
      </c>
      <c r="I36" s="172"/>
      <c r="J36" s="335"/>
      <c r="K36" s="335"/>
      <c r="M36" s="11"/>
      <c r="N36" s="32"/>
      <c r="O36" s="163"/>
      <c r="P36" s="163"/>
      <c r="Q36" s="164"/>
      <c r="R36" s="164"/>
      <c r="S36" s="175"/>
      <c r="T36" s="11"/>
      <c r="U36" s="11"/>
      <c r="V36" s="11"/>
      <c r="W36" s="11"/>
      <c r="X36" s="11"/>
      <c r="Y36" s="11"/>
      <c r="Z36" s="11"/>
      <c r="AA36" s="11"/>
    </row>
    <row r="37" spans="1:27" ht="24">
      <c r="A37" s="166">
        <v>32</v>
      </c>
      <c r="B37" s="176" t="s">
        <v>414</v>
      </c>
      <c r="C37" s="447"/>
      <c r="D37" s="177" t="s">
        <v>417</v>
      </c>
      <c r="E37" s="177" t="s">
        <v>113</v>
      </c>
      <c r="F37" s="178">
        <v>50</v>
      </c>
      <c r="G37" s="137"/>
      <c r="H37" s="409">
        <f t="shared" si="0"/>
        <v>0</v>
      </c>
      <c r="I37" s="172"/>
      <c r="J37" s="335"/>
      <c r="K37" s="335"/>
      <c r="M37" s="11"/>
      <c r="N37" s="32"/>
      <c r="O37" s="163"/>
      <c r="P37" s="163"/>
      <c r="Q37" s="164"/>
      <c r="R37" s="164"/>
      <c r="S37" s="174"/>
      <c r="T37" s="11"/>
      <c r="U37" s="11"/>
      <c r="V37" s="11"/>
      <c r="W37" s="11"/>
      <c r="X37" s="11"/>
      <c r="Y37" s="11"/>
      <c r="Z37" s="11"/>
      <c r="AA37" s="11"/>
    </row>
    <row r="38" spans="1:27" ht="24">
      <c r="A38" s="166">
        <v>33</v>
      </c>
      <c r="B38" s="176" t="s">
        <v>418</v>
      </c>
      <c r="C38" s="447"/>
      <c r="D38" s="177" t="s">
        <v>417</v>
      </c>
      <c r="E38" s="177" t="s">
        <v>113</v>
      </c>
      <c r="F38" s="178">
        <v>10</v>
      </c>
      <c r="G38" s="137"/>
      <c r="H38" s="409">
        <f t="shared" si="0"/>
        <v>0</v>
      </c>
      <c r="I38" s="172"/>
      <c r="J38" s="335"/>
      <c r="K38" s="335"/>
      <c r="M38" s="11"/>
      <c r="N38" s="32"/>
      <c r="O38" s="163"/>
      <c r="P38" s="163"/>
      <c r="Q38" s="164"/>
      <c r="R38" s="164"/>
      <c r="S38" s="174"/>
      <c r="T38" s="11"/>
      <c r="U38" s="11"/>
      <c r="V38" s="11"/>
      <c r="W38" s="11"/>
      <c r="X38" s="11"/>
      <c r="Y38" s="11"/>
      <c r="Z38" s="11"/>
      <c r="AA38" s="11"/>
    </row>
    <row r="39" spans="1:27" ht="15">
      <c r="A39" s="166">
        <v>34</v>
      </c>
      <c r="B39" s="167" t="s">
        <v>402</v>
      </c>
      <c r="C39" s="446"/>
      <c r="D39" s="168" t="s">
        <v>126</v>
      </c>
      <c r="E39" s="168" t="s">
        <v>39</v>
      </c>
      <c r="F39" s="169">
        <v>20</v>
      </c>
      <c r="G39" s="137"/>
      <c r="H39" s="409">
        <f t="shared" si="0"/>
        <v>0</v>
      </c>
      <c r="I39" s="172"/>
      <c r="J39" s="335"/>
      <c r="K39" s="335"/>
      <c r="M39" s="11"/>
      <c r="N39" s="32"/>
      <c r="O39" s="163"/>
      <c r="P39" s="163"/>
      <c r="Q39" s="164"/>
      <c r="R39" s="164"/>
      <c r="S39" s="174"/>
      <c r="T39" s="11"/>
      <c r="U39" s="11"/>
      <c r="V39" s="11"/>
      <c r="W39" s="11"/>
      <c r="X39" s="11"/>
      <c r="Y39" s="11"/>
      <c r="Z39" s="11"/>
      <c r="AA39" s="11"/>
    </row>
    <row r="40" spans="1:27" ht="15">
      <c r="A40" s="166">
        <v>35</v>
      </c>
      <c r="B40" s="167" t="s">
        <v>362</v>
      </c>
      <c r="C40" s="446"/>
      <c r="D40" s="168" t="s">
        <v>416</v>
      </c>
      <c r="E40" s="168" t="s">
        <v>39</v>
      </c>
      <c r="F40" s="169">
        <v>4</v>
      </c>
      <c r="G40" s="137"/>
      <c r="H40" s="409">
        <f t="shared" si="0"/>
        <v>0</v>
      </c>
      <c r="I40" s="172"/>
      <c r="J40" s="335"/>
      <c r="K40" s="335"/>
      <c r="M40" s="11"/>
      <c r="N40" s="32"/>
      <c r="O40" s="163"/>
      <c r="P40" s="163"/>
      <c r="Q40" s="164"/>
      <c r="R40" s="164"/>
      <c r="S40" s="174"/>
      <c r="T40" s="11"/>
      <c r="U40" s="11"/>
      <c r="V40" s="11"/>
      <c r="W40" s="11"/>
      <c r="X40" s="11"/>
      <c r="Y40" s="11"/>
      <c r="Z40" s="11"/>
      <c r="AA40" s="11"/>
    </row>
    <row r="41" spans="1:39" ht="15">
      <c r="A41" s="166">
        <v>36</v>
      </c>
      <c r="B41" s="167" t="s">
        <v>363</v>
      </c>
      <c r="C41" s="446"/>
      <c r="D41" s="168" t="s">
        <v>131</v>
      </c>
      <c r="E41" s="168" t="s">
        <v>7</v>
      </c>
      <c r="F41" s="169">
        <v>10</v>
      </c>
      <c r="G41" s="137"/>
      <c r="H41" s="409">
        <f t="shared" si="0"/>
        <v>0</v>
      </c>
      <c r="I41" s="172"/>
      <c r="J41" s="335"/>
      <c r="K41" s="335"/>
      <c r="M41" s="11"/>
      <c r="N41" s="32"/>
      <c r="O41" s="163"/>
      <c r="P41" s="163"/>
      <c r="Q41" s="164"/>
      <c r="R41" s="164"/>
      <c r="S41" s="174"/>
      <c r="T41" s="11"/>
      <c r="U41" s="11"/>
      <c r="V41" s="11"/>
      <c r="W41" s="11"/>
      <c r="X41" s="11"/>
      <c r="Y41" s="11"/>
      <c r="Z41" s="11"/>
      <c r="AA41" s="11"/>
      <c r="AM41" s="173"/>
    </row>
    <row r="42" spans="1:39" ht="17.25" customHeight="1">
      <c r="A42" s="166">
        <v>37</v>
      </c>
      <c r="B42" s="167" t="s">
        <v>512</v>
      </c>
      <c r="C42" s="446"/>
      <c r="D42" s="168" t="s">
        <v>424</v>
      </c>
      <c r="E42" s="168" t="s">
        <v>7</v>
      </c>
      <c r="F42" s="169">
        <v>150</v>
      </c>
      <c r="G42" s="137"/>
      <c r="H42" s="409">
        <f t="shared" si="0"/>
        <v>0</v>
      </c>
      <c r="I42" s="172"/>
      <c r="J42" s="335"/>
      <c r="K42" s="335"/>
      <c r="M42" s="11"/>
      <c r="N42" s="32"/>
      <c r="O42" s="163"/>
      <c r="P42" s="163"/>
      <c r="Q42" s="164"/>
      <c r="R42" s="164"/>
      <c r="S42" s="174"/>
      <c r="T42" s="11"/>
      <c r="U42" s="11"/>
      <c r="V42" s="11"/>
      <c r="W42" s="11"/>
      <c r="X42" s="11"/>
      <c r="Y42" s="11"/>
      <c r="Z42" s="11"/>
      <c r="AA42" s="11"/>
      <c r="AM42" s="173"/>
    </row>
    <row r="43" spans="1:27" ht="15">
      <c r="A43" s="166">
        <v>38</v>
      </c>
      <c r="B43" s="167" t="s">
        <v>357</v>
      </c>
      <c r="C43" s="446"/>
      <c r="D43" s="168" t="s">
        <v>117</v>
      </c>
      <c r="E43" s="168" t="s">
        <v>113</v>
      </c>
      <c r="F43" s="169">
        <v>200</v>
      </c>
      <c r="G43" s="137"/>
      <c r="H43" s="409">
        <f t="shared" si="0"/>
        <v>0</v>
      </c>
      <c r="I43" s="172"/>
      <c r="J43" s="335"/>
      <c r="K43" s="335"/>
      <c r="L43" s="172"/>
      <c r="M43" s="11"/>
      <c r="N43" s="32"/>
      <c r="O43" s="163"/>
      <c r="P43" s="163"/>
      <c r="Q43" s="164"/>
      <c r="R43" s="164"/>
      <c r="S43" s="174"/>
      <c r="T43" s="11"/>
      <c r="U43" s="11"/>
      <c r="V43" s="11"/>
      <c r="W43" s="11"/>
      <c r="X43" s="11"/>
      <c r="Y43" s="11"/>
      <c r="Z43" s="11"/>
      <c r="AA43" s="11"/>
    </row>
    <row r="44" spans="1:27" ht="15">
      <c r="A44" s="166">
        <v>39</v>
      </c>
      <c r="B44" s="167" t="s">
        <v>358</v>
      </c>
      <c r="C44" s="446"/>
      <c r="D44" s="168" t="s">
        <v>495</v>
      </c>
      <c r="E44" s="168" t="s">
        <v>5</v>
      </c>
      <c r="F44" s="169">
        <v>40</v>
      </c>
      <c r="G44" s="137"/>
      <c r="H44" s="409">
        <f t="shared" si="0"/>
        <v>0</v>
      </c>
      <c r="I44" s="172"/>
      <c r="J44" s="335"/>
      <c r="K44" s="335"/>
      <c r="L44" s="172"/>
      <c r="M44" s="11"/>
      <c r="N44" s="32"/>
      <c r="O44" s="163"/>
      <c r="P44" s="163"/>
      <c r="Q44" s="164"/>
      <c r="R44" s="164"/>
      <c r="S44" s="174"/>
      <c r="T44" s="11"/>
      <c r="U44" s="11"/>
      <c r="V44" s="11"/>
      <c r="W44" s="11"/>
      <c r="X44" s="11"/>
      <c r="Y44" s="11"/>
      <c r="Z44" s="11"/>
      <c r="AA44" s="11"/>
    </row>
    <row r="45" spans="1:27" ht="15">
      <c r="A45" s="166">
        <v>40</v>
      </c>
      <c r="B45" s="167" t="s">
        <v>359</v>
      </c>
      <c r="C45" s="446"/>
      <c r="D45" s="168" t="s">
        <v>415</v>
      </c>
      <c r="E45" s="168" t="s">
        <v>113</v>
      </c>
      <c r="F45" s="169">
        <v>20</v>
      </c>
      <c r="G45" s="137"/>
      <c r="H45" s="409">
        <f t="shared" si="0"/>
        <v>0</v>
      </c>
      <c r="I45" s="172"/>
      <c r="J45" s="335"/>
      <c r="K45" s="335"/>
      <c r="M45" s="11"/>
      <c r="N45" s="32"/>
      <c r="O45" s="163"/>
      <c r="P45" s="163"/>
      <c r="Q45" s="164"/>
      <c r="R45" s="164"/>
      <c r="S45" s="174"/>
      <c r="T45" s="11"/>
      <c r="U45" s="11"/>
      <c r="V45" s="11"/>
      <c r="W45" s="11"/>
      <c r="X45" s="11"/>
      <c r="Y45" s="11"/>
      <c r="Z45" s="11"/>
      <c r="AA45" s="11"/>
    </row>
    <row r="46" spans="1:27" ht="15.75">
      <c r="A46" s="166">
        <v>41</v>
      </c>
      <c r="B46" s="167" t="s">
        <v>360</v>
      </c>
      <c r="C46" s="446"/>
      <c r="D46" s="168" t="s">
        <v>121</v>
      </c>
      <c r="E46" s="168" t="s">
        <v>113</v>
      </c>
      <c r="F46" s="169">
        <v>10</v>
      </c>
      <c r="G46" s="137"/>
      <c r="H46" s="409">
        <f t="shared" si="0"/>
        <v>0</v>
      </c>
      <c r="I46" s="48"/>
      <c r="J46" s="335"/>
      <c r="K46" s="335"/>
      <c r="M46" s="11"/>
      <c r="N46" s="32"/>
      <c r="O46" s="163"/>
      <c r="P46" s="163"/>
      <c r="Q46" s="164"/>
      <c r="R46" s="164"/>
      <c r="S46" s="174"/>
      <c r="T46" s="11"/>
      <c r="U46" s="11"/>
      <c r="V46" s="11"/>
      <c r="W46" s="11"/>
      <c r="X46" s="11"/>
      <c r="Y46" s="11"/>
      <c r="Z46" s="11"/>
      <c r="AA46" s="11"/>
    </row>
    <row r="47" spans="1:27" ht="15.75">
      <c r="A47" s="166">
        <v>42</v>
      </c>
      <c r="B47" s="167" t="s">
        <v>412</v>
      </c>
      <c r="C47" s="446"/>
      <c r="D47" s="168" t="s">
        <v>413</v>
      </c>
      <c r="E47" s="168" t="s">
        <v>113</v>
      </c>
      <c r="F47" s="169">
        <v>24</v>
      </c>
      <c r="G47" s="137"/>
      <c r="H47" s="409">
        <f t="shared" si="0"/>
        <v>0</v>
      </c>
      <c r="I47" s="48"/>
      <c r="J47" s="335"/>
      <c r="K47" s="335"/>
      <c r="M47" s="11"/>
      <c r="N47" s="32"/>
      <c r="O47" s="163"/>
      <c r="P47" s="163"/>
      <c r="Q47" s="164"/>
      <c r="R47" s="164"/>
      <c r="S47" s="174"/>
      <c r="T47" s="11"/>
      <c r="U47" s="11"/>
      <c r="V47" s="11"/>
      <c r="W47" s="11"/>
      <c r="X47" s="11"/>
      <c r="Y47" s="11"/>
      <c r="Z47" s="11"/>
      <c r="AA47" s="11"/>
    </row>
    <row r="48" spans="1:27" ht="15.75">
      <c r="A48" s="166">
        <v>43</v>
      </c>
      <c r="B48" s="167" t="s">
        <v>411</v>
      </c>
      <c r="C48" s="446"/>
      <c r="D48" s="168" t="s">
        <v>410</v>
      </c>
      <c r="E48" s="168" t="s">
        <v>113</v>
      </c>
      <c r="F48" s="169">
        <v>12</v>
      </c>
      <c r="G48" s="137"/>
      <c r="H48" s="409">
        <f t="shared" si="0"/>
        <v>0</v>
      </c>
      <c r="I48" s="48"/>
      <c r="J48" s="335"/>
      <c r="K48" s="335"/>
      <c r="M48" s="11"/>
      <c r="N48" s="32"/>
      <c r="O48" s="163"/>
      <c r="P48" s="163"/>
      <c r="Q48" s="164"/>
      <c r="R48" s="164"/>
      <c r="S48" s="174"/>
      <c r="T48" s="11"/>
      <c r="U48" s="11"/>
      <c r="V48" s="11"/>
      <c r="W48" s="11"/>
      <c r="X48" s="11"/>
      <c r="Y48" s="11"/>
      <c r="Z48" s="11"/>
      <c r="AA48" s="11"/>
    </row>
    <row r="49" spans="1:27" ht="15.75">
      <c r="A49" s="166">
        <v>44</v>
      </c>
      <c r="B49" s="167" t="s">
        <v>409</v>
      </c>
      <c r="C49" s="446"/>
      <c r="D49" s="168" t="s">
        <v>121</v>
      </c>
      <c r="E49" s="168" t="s">
        <v>113</v>
      </c>
      <c r="F49" s="169">
        <v>10</v>
      </c>
      <c r="G49" s="137"/>
      <c r="H49" s="409">
        <f t="shared" si="0"/>
        <v>0</v>
      </c>
      <c r="I49" s="48"/>
      <c r="J49" s="335"/>
      <c r="K49" s="335"/>
      <c r="M49" s="11"/>
      <c r="N49" s="32"/>
      <c r="O49" s="163"/>
      <c r="P49" s="163"/>
      <c r="Q49" s="164"/>
      <c r="R49" s="164"/>
      <c r="S49" s="174"/>
      <c r="T49" s="11"/>
      <c r="U49" s="11"/>
      <c r="V49" s="11"/>
      <c r="W49" s="11"/>
      <c r="X49" s="11"/>
      <c r="Y49" s="11"/>
      <c r="Z49" s="11"/>
      <c r="AA49" s="11"/>
    </row>
    <row r="50" spans="1:27" ht="15.75">
      <c r="A50" s="166">
        <v>45</v>
      </c>
      <c r="B50" s="167" t="s">
        <v>408</v>
      </c>
      <c r="C50" s="446"/>
      <c r="D50" s="168" t="s">
        <v>406</v>
      </c>
      <c r="E50" s="168" t="s">
        <v>113</v>
      </c>
      <c r="F50" s="169">
        <v>11</v>
      </c>
      <c r="G50" s="137"/>
      <c r="H50" s="409">
        <f t="shared" si="0"/>
        <v>0</v>
      </c>
      <c r="I50" s="48"/>
      <c r="J50" s="335"/>
      <c r="K50" s="335"/>
      <c r="M50" s="11"/>
      <c r="N50" s="32"/>
      <c r="O50" s="163"/>
      <c r="P50" s="163"/>
      <c r="Q50" s="164"/>
      <c r="R50" s="164"/>
      <c r="S50" s="174"/>
      <c r="T50" s="11"/>
      <c r="U50" s="11"/>
      <c r="V50" s="11"/>
      <c r="W50" s="11"/>
      <c r="X50" s="11"/>
      <c r="Y50" s="11"/>
      <c r="Z50" s="11"/>
      <c r="AA50" s="11"/>
    </row>
    <row r="51" spans="1:27" ht="15.75">
      <c r="A51" s="166">
        <v>46</v>
      </c>
      <c r="B51" s="167" t="s">
        <v>407</v>
      </c>
      <c r="C51" s="446"/>
      <c r="D51" s="168" t="s">
        <v>406</v>
      </c>
      <c r="E51" s="168" t="s">
        <v>113</v>
      </c>
      <c r="F51" s="169">
        <v>24</v>
      </c>
      <c r="G51" s="137"/>
      <c r="H51" s="409">
        <f t="shared" si="0"/>
        <v>0</v>
      </c>
      <c r="I51" s="48"/>
      <c r="J51" s="335"/>
      <c r="K51" s="335"/>
      <c r="M51" s="11"/>
      <c r="N51" s="32"/>
      <c r="O51" s="163"/>
      <c r="P51" s="163"/>
      <c r="Q51" s="164"/>
      <c r="R51" s="164"/>
      <c r="S51" s="174"/>
      <c r="T51" s="11"/>
      <c r="U51" s="11"/>
      <c r="V51" s="11"/>
      <c r="W51" s="11"/>
      <c r="X51" s="11"/>
      <c r="Y51" s="11"/>
      <c r="Z51" s="11"/>
      <c r="AA51" s="11"/>
    </row>
    <row r="52" spans="1:27" ht="15.75">
      <c r="A52" s="166">
        <v>47</v>
      </c>
      <c r="B52" s="167" t="s">
        <v>132</v>
      </c>
      <c r="C52" s="446"/>
      <c r="D52" s="168" t="s">
        <v>133</v>
      </c>
      <c r="E52" s="168" t="s">
        <v>39</v>
      </c>
      <c r="F52" s="169">
        <v>250</v>
      </c>
      <c r="G52" s="137"/>
      <c r="H52" s="409">
        <f t="shared" si="0"/>
        <v>0</v>
      </c>
      <c r="I52" s="48"/>
      <c r="J52" s="335"/>
      <c r="K52" s="335"/>
      <c r="M52" s="11"/>
      <c r="N52" s="32"/>
      <c r="O52" s="163"/>
      <c r="P52" s="163"/>
      <c r="Q52" s="164"/>
      <c r="R52" s="164"/>
      <c r="S52" s="174"/>
      <c r="T52" s="11"/>
      <c r="U52" s="11"/>
      <c r="V52" s="11"/>
      <c r="W52" s="11"/>
      <c r="X52" s="11"/>
      <c r="Y52" s="11"/>
      <c r="Z52" s="11"/>
      <c r="AA52" s="11"/>
    </row>
    <row r="53" spans="1:27" ht="15.75">
      <c r="A53" s="166">
        <v>48</v>
      </c>
      <c r="B53" s="167" t="s">
        <v>361</v>
      </c>
      <c r="C53" s="446"/>
      <c r="D53" s="168" t="s">
        <v>134</v>
      </c>
      <c r="E53" s="168" t="s">
        <v>7</v>
      </c>
      <c r="F53" s="169">
        <v>150</v>
      </c>
      <c r="G53" s="137"/>
      <c r="H53" s="409">
        <f t="shared" si="0"/>
        <v>0</v>
      </c>
      <c r="I53" s="48"/>
      <c r="J53" s="335"/>
      <c r="K53" s="335"/>
      <c r="M53" s="11"/>
      <c r="N53" s="32"/>
      <c r="O53" s="163"/>
      <c r="P53" s="163"/>
      <c r="Q53" s="164"/>
      <c r="R53" s="164"/>
      <c r="S53" s="174"/>
      <c r="T53" s="11"/>
      <c r="U53" s="11"/>
      <c r="V53" s="11"/>
      <c r="W53" s="11"/>
      <c r="X53" s="11"/>
      <c r="Y53" s="11"/>
      <c r="Z53" s="11"/>
      <c r="AA53" s="11"/>
    </row>
    <row r="54" spans="1:27" ht="15.75">
      <c r="A54" s="166">
        <v>49</v>
      </c>
      <c r="B54" s="167" t="s">
        <v>365</v>
      </c>
      <c r="C54" s="446"/>
      <c r="D54" s="168" t="s">
        <v>345</v>
      </c>
      <c r="E54" s="168" t="s">
        <v>7</v>
      </c>
      <c r="F54" s="169">
        <v>10</v>
      </c>
      <c r="G54" s="137"/>
      <c r="H54" s="409">
        <f t="shared" si="0"/>
        <v>0</v>
      </c>
      <c r="I54" s="48"/>
      <c r="J54" s="335"/>
      <c r="K54" s="335"/>
      <c r="M54" s="11"/>
      <c r="N54" s="32"/>
      <c r="O54" s="163"/>
      <c r="P54" s="163"/>
      <c r="Q54" s="164"/>
      <c r="R54" s="164"/>
      <c r="S54" s="174"/>
      <c r="T54" s="11"/>
      <c r="U54" s="11"/>
      <c r="V54" s="11"/>
      <c r="W54" s="11"/>
      <c r="X54" s="11"/>
      <c r="Y54" s="11"/>
      <c r="Z54" s="11"/>
      <c r="AA54" s="11"/>
    </row>
    <row r="55" spans="1:27" ht="15.75">
      <c r="A55" s="166">
        <v>50</v>
      </c>
      <c r="B55" s="167" t="s">
        <v>483</v>
      </c>
      <c r="C55" s="446"/>
      <c r="D55" s="168" t="s">
        <v>421</v>
      </c>
      <c r="E55" s="168" t="s">
        <v>113</v>
      </c>
      <c r="F55" s="169">
        <v>24</v>
      </c>
      <c r="G55" s="137"/>
      <c r="H55" s="409">
        <f t="shared" si="0"/>
        <v>0</v>
      </c>
      <c r="I55" s="48"/>
      <c r="J55" s="335"/>
      <c r="K55" s="335"/>
      <c r="M55" s="11"/>
      <c r="N55" s="32"/>
      <c r="O55" s="163"/>
      <c r="P55" s="163"/>
      <c r="Q55" s="164"/>
      <c r="R55" s="164"/>
      <c r="S55" s="174"/>
      <c r="T55" s="11"/>
      <c r="U55" s="11"/>
      <c r="V55" s="11"/>
      <c r="W55" s="11"/>
      <c r="X55" s="11"/>
      <c r="Y55" s="11"/>
      <c r="Z55" s="11"/>
      <c r="AA55" s="11"/>
    </row>
    <row r="56" spans="1:27" s="42" customFormat="1" ht="15.75">
      <c r="A56" s="166">
        <v>51</v>
      </c>
      <c r="B56" s="167" t="s">
        <v>419</v>
      </c>
      <c r="C56" s="446"/>
      <c r="D56" s="168" t="s">
        <v>421</v>
      </c>
      <c r="E56" s="168" t="s">
        <v>113</v>
      </c>
      <c r="F56" s="169">
        <v>15</v>
      </c>
      <c r="G56" s="137"/>
      <c r="H56" s="409">
        <f t="shared" si="0"/>
        <v>0</v>
      </c>
      <c r="I56" s="48"/>
      <c r="J56" s="335"/>
      <c r="K56" s="335"/>
      <c r="L56" s="173"/>
      <c r="M56" s="48"/>
      <c r="N56" s="32"/>
      <c r="O56" s="163"/>
      <c r="P56" s="163"/>
      <c r="Q56" s="164"/>
      <c r="R56" s="164"/>
      <c r="S56" s="174"/>
      <c r="T56" s="48"/>
      <c r="U56" s="48"/>
      <c r="V56" s="48"/>
      <c r="W56" s="48"/>
      <c r="X56" s="48"/>
      <c r="Y56" s="48"/>
      <c r="Z56" s="48"/>
      <c r="AA56" s="48"/>
    </row>
    <row r="57" spans="1:27" s="42" customFormat="1" ht="15.75">
      <c r="A57" s="471">
        <v>52</v>
      </c>
      <c r="B57" s="472" t="s">
        <v>420</v>
      </c>
      <c r="C57" s="473"/>
      <c r="D57" s="474" t="s">
        <v>421</v>
      </c>
      <c r="E57" s="474" t="s">
        <v>113</v>
      </c>
      <c r="F57" s="475">
        <v>24</v>
      </c>
      <c r="G57" s="476"/>
      <c r="H57" s="477">
        <f t="shared" si="0"/>
        <v>0</v>
      </c>
      <c r="I57" s="48"/>
      <c r="J57" s="335"/>
      <c r="K57" s="335"/>
      <c r="L57" s="173"/>
      <c r="M57" s="48"/>
      <c r="N57" s="32"/>
      <c r="O57" s="163"/>
      <c r="P57" s="163"/>
      <c r="Q57" s="164"/>
      <c r="R57" s="164"/>
      <c r="S57" s="174"/>
      <c r="T57" s="48"/>
      <c r="U57" s="48"/>
      <c r="V57" s="48"/>
      <c r="W57" s="48"/>
      <c r="X57" s="48"/>
      <c r="Y57" s="48"/>
      <c r="Z57" s="48"/>
      <c r="AA57" s="48"/>
    </row>
    <row r="58" spans="1:27" ht="9" customHeight="1" thickBot="1">
      <c r="A58" s="479"/>
      <c r="B58" s="480"/>
      <c r="C58" s="480"/>
      <c r="D58" s="481"/>
      <c r="E58" s="482"/>
      <c r="F58" s="481"/>
      <c r="G58" s="483"/>
      <c r="H58" s="484"/>
      <c r="I58" s="172"/>
      <c r="K58" s="11"/>
      <c r="L58" s="183"/>
      <c r="M58" s="11"/>
      <c r="N58" s="32"/>
      <c r="O58" s="163"/>
      <c r="P58" s="163"/>
      <c r="Q58" s="164"/>
      <c r="R58" s="164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8" customHeight="1" thickBot="1" thickTop="1">
      <c r="A59" s="544" t="s">
        <v>135</v>
      </c>
      <c r="B59" s="545"/>
      <c r="C59" s="545"/>
      <c r="D59" s="545"/>
      <c r="E59" s="545"/>
      <c r="F59" s="545"/>
      <c r="G59" s="546"/>
      <c r="H59" s="478">
        <f>SUM(H6:H57)</f>
        <v>0</v>
      </c>
      <c r="I59" s="172"/>
      <c r="K59" s="11"/>
      <c r="M59" s="11"/>
      <c r="N59" s="32"/>
      <c r="O59" s="163"/>
      <c r="P59" s="163"/>
      <c r="Q59" s="184"/>
      <c r="R59" s="185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9.75" customHeight="1" thickTop="1">
      <c r="A60"/>
      <c r="B60"/>
      <c r="C60"/>
      <c r="D60"/>
      <c r="E60"/>
      <c r="F60"/>
      <c r="G60"/>
      <c r="H60"/>
      <c r="I60" s="172"/>
      <c r="K60" s="11"/>
      <c r="M60" s="11"/>
      <c r="N60" s="32"/>
      <c r="O60" s="163"/>
      <c r="P60" s="163"/>
      <c r="Q60" s="164"/>
      <c r="R60" s="164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5.75">
      <c r="A61" s="350" t="s">
        <v>18</v>
      </c>
      <c r="B61" s="60"/>
      <c r="C61" s="95"/>
      <c r="D61" s="88"/>
      <c r="E61" s="89"/>
      <c r="F61" s="90"/>
      <c r="G61" s="88"/>
      <c r="H61" s="85"/>
      <c r="I61" s="172"/>
      <c r="K61" s="11"/>
      <c r="M61" s="11"/>
      <c r="N61" s="32"/>
      <c r="O61" s="163"/>
      <c r="P61" s="163"/>
      <c r="Q61" s="164"/>
      <c r="R61" s="164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57.75" customHeight="1">
      <c r="A62" s="518" t="s">
        <v>493</v>
      </c>
      <c r="B62" s="518"/>
      <c r="C62" s="518"/>
      <c r="D62" s="518"/>
      <c r="E62" s="518"/>
      <c r="F62" s="518"/>
      <c r="G62" s="518"/>
      <c r="H62" s="518"/>
      <c r="I62" s="172"/>
      <c r="K62" s="11"/>
      <c r="M62" s="11"/>
      <c r="N62" s="32"/>
      <c r="O62" s="163"/>
      <c r="P62" s="163"/>
      <c r="Q62" s="164"/>
      <c r="R62" s="164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7.5" customHeight="1">
      <c r="A63" s="353"/>
      <c r="B63" s="88"/>
      <c r="C63" s="88"/>
      <c r="D63" s="88"/>
      <c r="E63" s="89"/>
      <c r="F63" s="90"/>
      <c r="G63" s="88"/>
      <c r="H63" s="88"/>
      <c r="I63" s="172"/>
      <c r="K63" s="11"/>
      <c r="M63" s="11"/>
      <c r="N63" s="32"/>
      <c r="O63" s="163"/>
      <c r="P63" s="163"/>
      <c r="Q63" s="164"/>
      <c r="R63" s="164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8" customHeight="1">
      <c r="A64" s="509" t="s">
        <v>506</v>
      </c>
      <c r="B64" s="509"/>
      <c r="C64" s="509"/>
      <c r="D64" s="509"/>
      <c r="E64" s="509"/>
      <c r="F64" s="509"/>
      <c r="G64" s="509"/>
      <c r="H64" s="509"/>
      <c r="I64" s="172"/>
      <c r="K64" s="11"/>
      <c r="M64" s="11"/>
      <c r="N64" s="32"/>
      <c r="O64" s="163"/>
      <c r="P64" s="163"/>
      <c r="Q64" s="164"/>
      <c r="R64" s="164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5">
      <c r="A65"/>
      <c r="B65"/>
      <c r="C65"/>
      <c r="D65"/>
      <c r="E65"/>
      <c r="F65"/>
      <c r="G65"/>
      <c r="H65"/>
      <c r="I65" s="172"/>
      <c r="K65" s="11"/>
      <c r="M65" s="11"/>
      <c r="N65" s="32"/>
      <c r="O65" s="163"/>
      <c r="P65" s="163"/>
      <c r="Q65" s="164"/>
      <c r="R65" s="164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5">
      <c r="A66"/>
      <c r="B66"/>
      <c r="C66"/>
      <c r="D66"/>
      <c r="E66"/>
      <c r="F66"/>
      <c r="G66"/>
      <c r="H66"/>
      <c r="I66" s="172"/>
      <c r="K66" s="11"/>
      <c r="M66" s="11"/>
      <c r="N66" s="32"/>
      <c r="O66" s="163"/>
      <c r="P66" s="163"/>
      <c r="Q66" s="164"/>
      <c r="R66" s="164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5.75">
      <c r="A67"/>
      <c r="B67"/>
      <c r="C67"/>
      <c r="D67"/>
      <c r="E67"/>
      <c r="F67" s="515" t="s">
        <v>515</v>
      </c>
      <c r="G67" s="515"/>
      <c r="H67" s="515"/>
      <c r="I67" s="172"/>
      <c r="K67" s="11"/>
      <c r="M67" s="11"/>
      <c r="N67" s="32"/>
      <c r="O67" s="163"/>
      <c r="P67" s="163"/>
      <c r="Q67" s="164"/>
      <c r="R67" s="164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5">
      <c r="A68"/>
      <c r="B68"/>
      <c r="C68"/>
      <c r="D68"/>
      <c r="E68"/>
      <c r="F68" s="516" t="s">
        <v>516</v>
      </c>
      <c r="G68" s="516"/>
      <c r="H68" s="516"/>
      <c r="I68" s="172"/>
      <c r="K68" s="11"/>
      <c r="M68" s="11"/>
      <c r="N68" s="32"/>
      <c r="O68" s="163"/>
      <c r="P68" s="163"/>
      <c r="Q68" s="164"/>
      <c r="R68" s="164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5">
      <c r="A69"/>
      <c r="B69"/>
      <c r="C69"/>
      <c r="D69"/>
      <c r="E69"/>
      <c r="F69"/>
      <c r="G69"/>
      <c r="H69"/>
      <c r="I69" s="172"/>
      <c r="K69" s="11"/>
      <c r="M69" s="11"/>
      <c r="N69" s="32"/>
      <c r="O69" s="163"/>
      <c r="P69" s="163"/>
      <c r="Q69" s="164"/>
      <c r="R69" s="164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5">
      <c r="A70"/>
      <c r="B70"/>
      <c r="C70"/>
      <c r="D70"/>
      <c r="E70"/>
      <c r="F70"/>
      <c r="G70"/>
      <c r="H70"/>
      <c r="I70" s="172"/>
      <c r="K70" s="11"/>
      <c r="M70" s="11"/>
      <c r="N70" s="32"/>
      <c r="O70" s="163"/>
      <c r="P70" s="163"/>
      <c r="Q70" s="164"/>
      <c r="R70" s="164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">
      <c r="A71"/>
      <c r="B71"/>
      <c r="C71"/>
      <c r="D71"/>
      <c r="E71"/>
      <c r="F71"/>
      <c r="G71"/>
      <c r="H71"/>
      <c r="I71" s="172"/>
      <c r="K71" s="11"/>
      <c r="M71" s="11"/>
      <c r="N71" s="32"/>
      <c r="O71" s="163"/>
      <c r="P71" s="163"/>
      <c r="Q71" s="164"/>
      <c r="R71" s="164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">
      <c r="A72"/>
      <c r="B72"/>
      <c r="C72"/>
      <c r="D72"/>
      <c r="E72"/>
      <c r="F72"/>
      <c r="G72"/>
      <c r="H72"/>
      <c r="I72" s="17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/>
      <c r="B73"/>
      <c r="C73"/>
      <c r="D73"/>
      <c r="E73"/>
      <c r="F73"/>
      <c r="G73"/>
      <c r="H73"/>
      <c r="I73" s="172"/>
      <c r="L73" s="183"/>
      <c r="M73" s="11"/>
      <c r="N73" s="11"/>
      <c r="O73" s="11"/>
      <c r="P73" s="11"/>
      <c r="Q73" s="188"/>
      <c r="R73" s="39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5">
      <c r="A74" s="2"/>
      <c r="B74" s="54"/>
      <c r="C74" s="54"/>
      <c r="I74" s="172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5">
      <c r="A75" s="2"/>
      <c r="B75" s="54"/>
      <c r="C75" s="54"/>
      <c r="I75" s="172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5">
      <c r="A76" s="2"/>
      <c r="B76" s="54"/>
      <c r="C76" s="54"/>
      <c r="I76" s="172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5">
      <c r="A77" s="2"/>
      <c r="B77" s="54"/>
      <c r="C77" s="54"/>
      <c r="I77" s="172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5">
      <c r="A78" s="2"/>
      <c r="B78" s="54"/>
      <c r="C78" s="54"/>
      <c r="I78" s="172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5">
      <c r="A79" s="2"/>
      <c r="B79" s="54"/>
      <c r="C79" s="54"/>
      <c r="I79" s="172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5">
      <c r="A80" s="2"/>
      <c r="B80" s="54"/>
      <c r="C80" s="54"/>
      <c r="I80" s="172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5">
      <c r="A81" s="2"/>
      <c r="B81" s="54"/>
      <c r="C81" s="54"/>
      <c r="I81" s="172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5">
      <c r="A82" s="2"/>
      <c r="B82" s="54"/>
      <c r="C82" s="54"/>
      <c r="I82" s="17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5">
      <c r="A83" s="2"/>
      <c r="B83" s="54"/>
      <c r="C83" s="54"/>
      <c r="I83" s="17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3" ht="15">
      <c r="A84" s="2"/>
      <c r="B84" s="54"/>
      <c r="C84" s="54"/>
    </row>
    <row r="85" spans="1:29" ht="15">
      <c r="A85" s="2"/>
      <c r="B85" s="54"/>
      <c r="C85" s="54"/>
      <c r="AB85"/>
      <c r="AC85"/>
    </row>
    <row r="86" spans="1:29" ht="15">
      <c r="A86" s="2"/>
      <c r="B86" s="54"/>
      <c r="C86" s="54"/>
      <c r="AB86"/>
      <c r="AC86"/>
    </row>
    <row r="87" spans="1:3" ht="15">
      <c r="A87" s="2"/>
      <c r="B87" s="54"/>
      <c r="C87" s="54"/>
    </row>
    <row r="88" spans="1:3" ht="15">
      <c r="A88" s="2"/>
      <c r="B88" s="54"/>
      <c r="C88" s="54"/>
    </row>
    <row r="89" spans="1:3" ht="15">
      <c r="A89" s="2"/>
      <c r="B89" s="54"/>
      <c r="C89" s="54"/>
    </row>
    <row r="90" spans="1:3" ht="15">
      <c r="A90" s="2"/>
      <c r="B90" s="54"/>
      <c r="C90" s="54"/>
    </row>
    <row r="91" spans="1:3" ht="15">
      <c r="A91" s="2"/>
      <c r="B91" s="54"/>
      <c r="C91" s="54"/>
    </row>
    <row r="92" spans="1:3" ht="15">
      <c r="A92" s="2"/>
      <c r="B92" s="54"/>
      <c r="C92" s="54"/>
    </row>
    <row r="93" spans="1:3" ht="15">
      <c r="A93" s="2"/>
      <c r="B93" s="54"/>
      <c r="C93" s="54"/>
    </row>
    <row r="94" spans="1:3" ht="15">
      <c r="A94" s="2"/>
      <c r="B94" s="54"/>
      <c r="C94" s="54"/>
    </row>
    <row r="95" spans="1:3" ht="15">
      <c r="A95" s="2"/>
      <c r="B95" s="54"/>
      <c r="C95" s="54"/>
    </row>
    <row r="96" spans="1:3" ht="15">
      <c r="A96" s="2"/>
      <c r="B96" s="54"/>
      <c r="C96" s="54"/>
    </row>
    <row r="97" spans="1:3" ht="15">
      <c r="A97" s="2"/>
      <c r="B97" s="54"/>
      <c r="C97" s="54"/>
    </row>
    <row r="98" spans="1:3" ht="15">
      <c r="A98" s="2"/>
      <c r="B98" s="54"/>
      <c r="C98" s="54"/>
    </row>
    <row r="99" spans="1:3" ht="15">
      <c r="A99" s="2"/>
      <c r="B99" s="54"/>
      <c r="C99" s="54"/>
    </row>
    <row r="100" spans="1:3" ht="15">
      <c r="A100" s="2"/>
      <c r="B100" s="54"/>
      <c r="C100" s="54"/>
    </row>
    <row r="101" spans="1:3" ht="15">
      <c r="A101" s="2"/>
      <c r="B101" s="54"/>
      <c r="C101" s="54"/>
    </row>
    <row r="102" spans="1:3" ht="15">
      <c r="A102" s="2"/>
      <c r="B102" s="54"/>
      <c r="C102" s="54"/>
    </row>
    <row r="103" spans="1:3" ht="15">
      <c r="A103" s="2"/>
      <c r="B103" s="54"/>
      <c r="C103" s="54"/>
    </row>
    <row r="104" spans="1:3" ht="15">
      <c r="A104" s="2"/>
      <c r="B104" s="54"/>
      <c r="C104" s="54"/>
    </row>
    <row r="105" spans="1:3" ht="15">
      <c r="A105" s="2"/>
      <c r="B105" s="54"/>
      <c r="C105" s="54"/>
    </row>
    <row r="106" spans="1:3" ht="15">
      <c r="A106" s="2"/>
      <c r="B106" s="54"/>
      <c r="C106" s="54"/>
    </row>
    <row r="107" spans="1:3" ht="15">
      <c r="A107" s="2"/>
      <c r="B107" s="54"/>
      <c r="C107" s="54"/>
    </row>
    <row r="108" spans="1:3" ht="15">
      <c r="A108" s="2"/>
      <c r="B108" s="54"/>
      <c r="C108" s="54"/>
    </row>
    <row r="109" spans="1:3" ht="15">
      <c r="A109" s="2"/>
      <c r="B109" s="54"/>
      <c r="C109" s="54"/>
    </row>
    <row r="110" spans="1:3" ht="15">
      <c r="A110" s="2"/>
      <c r="B110" s="54"/>
      <c r="C110" s="54"/>
    </row>
    <row r="111" spans="1:3" ht="15">
      <c r="A111" s="2"/>
      <c r="B111" s="54"/>
      <c r="C111" s="54"/>
    </row>
    <row r="112" spans="1:3" ht="15">
      <c r="A112" s="2"/>
      <c r="B112" s="54"/>
      <c r="C112" s="54"/>
    </row>
    <row r="113" spans="1:3" ht="15">
      <c r="A113" s="2"/>
      <c r="B113" s="54"/>
      <c r="C113" s="54"/>
    </row>
    <row r="114" spans="1:3" ht="15">
      <c r="A114" s="2"/>
      <c r="B114" s="54"/>
      <c r="C114" s="54"/>
    </row>
    <row r="115" spans="1:3" ht="15">
      <c r="A115" s="2"/>
      <c r="B115" s="54"/>
      <c r="C115" s="54"/>
    </row>
    <row r="116" spans="1:3" ht="15">
      <c r="A116" s="2"/>
      <c r="B116" s="54"/>
      <c r="C116" s="54"/>
    </row>
    <row r="117" spans="1:3" ht="15">
      <c r="A117" s="2"/>
      <c r="B117" s="54"/>
      <c r="C117" s="54"/>
    </row>
    <row r="118" spans="1:3" ht="15">
      <c r="A118" s="2"/>
      <c r="B118" s="54"/>
      <c r="C118" s="54"/>
    </row>
    <row r="119" spans="1:3" ht="15">
      <c r="A119" s="2"/>
      <c r="B119" s="54"/>
      <c r="C119" s="54"/>
    </row>
    <row r="120" spans="1:3" ht="15">
      <c r="A120" s="2"/>
      <c r="B120" s="54"/>
      <c r="C120" s="54"/>
    </row>
    <row r="121" spans="1:3" ht="15">
      <c r="A121" s="2"/>
      <c r="B121" s="54"/>
      <c r="C121" s="54"/>
    </row>
    <row r="122" spans="1:3" ht="15">
      <c r="A122" s="2"/>
      <c r="B122" s="54"/>
      <c r="C122" s="54"/>
    </row>
    <row r="123" spans="1:3" ht="15">
      <c r="A123" s="2"/>
      <c r="B123" s="54"/>
      <c r="C123" s="54"/>
    </row>
    <row r="124" spans="1:3" ht="15">
      <c r="A124" s="2"/>
      <c r="B124" s="54"/>
      <c r="C124" s="54"/>
    </row>
    <row r="125" spans="1:3" ht="15">
      <c r="A125" s="2"/>
      <c r="B125" s="54"/>
      <c r="C125" s="54"/>
    </row>
    <row r="126" spans="1:3" ht="15">
      <c r="A126" s="2"/>
      <c r="B126" s="54"/>
      <c r="C126" s="54"/>
    </row>
    <row r="127" spans="1:3" ht="15">
      <c r="A127" s="2"/>
      <c r="B127" s="54"/>
      <c r="C127" s="54"/>
    </row>
    <row r="128" spans="1:3" ht="15">
      <c r="A128" s="2"/>
      <c r="B128" s="54"/>
      <c r="C128" s="54"/>
    </row>
    <row r="129" spans="1:3" ht="15">
      <c r="A129" s="2"/>
      <c r="B129" s="54"/>
      <c r="C129" s="54"/>
    </row>
    <row r="130" spans="1:3" ht="15">
      <c r="A130" s="2"/>
      <c r="B130" s="54"/>
      <c r="C130" s="54"/>
    </row>
    <row r="131" spans="1:3" ht="15">
      <c r="A131" s="2"/>
      <c r="B131" s="54"/>
      <c r="C131" s="54"/>
    </row>
    <row r="132" spans="1:3" ht="15">
      <c r="A132" s="2"/>
      <c r="B132" s="54"/>
      <c r="C132" s="54"/>
    </row>
    <row r="133" spans="1:3" ht="15">
      <c r="A133" s="2"/>
      <c r="B133" s="54"/>
      <c r="C133" s="54"/>
    </row>
    <row r="134" spans="1:3" ht="15">
      <c r="A134" s="2"/>
      <c r="B134" s="54"/>
      <c r="C134" s="54"/>
    </row>
    <row r="135" spans="1:3" ht="15">
      <c r="A135" s="2"/>
      <c r="B135" s="54"/>
      <c r="C135" s="54"/>
    </row>
    <row r="136" spans="1:3" ht="15">
      <c r="A136" s="2"/>
      <c r="B136" s="54"/>
      <c r="C136" s="54"/>
    </row>
    <row r="137" spans="1:3" ht="15">
      <c r="A137" s="2"/>
      <c r="B137" s="54"/>
      <c r="C137" s="54"/>
    </row>
    <row r="138" spans="1:3" ht="15">
      <c r="A138" s="2"/>
      <c r="B138" s="54"/>
      <c r="C138" s="54"/>
    </row>
    <row r="139" spans="1:3" ht="15">
      <c r="A139" s="2"/>
      <c r="B139" s="54"/>
      <c r="C139" s="54"/>
    </row>
    <row r="140" spans="1:3" ht="15">
      <c r="A140" s="2"/>
      <c r="B140" s="54"/>
      <c r="C140" s="54"/>
    </row>
    <row r="141" spans="1:3" ht="15">
      <c r="A141" s="2"/>
      <c r="B141" s="54"/>
      <c r="C141" s="54"/>
    </row>
    <row r="142" spans="1:3" ht="15">
      <c r="A142" s="2"/>
      <c r="B142" s="54"/>
      <c r="C142" s="54"/>
    </row>
    <row r="143" spans="1:3" ht="15">
      <c r="A143" s="2"/>
      <c r="B143" s="54"/>
      <c r="C143" s="54"/>
    </row>
    <row r="144" spans="1:3" ht="15">
      <c r="A144" s="2"/>
      <c r="B144" s="54"/>
      <c r="C144" s="54"/>
    </row>
    <row r="145" spans="1:3" ht="15">
      <c r="A145" s="2"/>
      <c r="B145" s="54"/>
      <c r="C145" s="54"/>
    </row>
    <row r="146" spans="1:3" ht="15">
      <c r="A146" s="2"/>
      <c r="B146" s="54"/>
      <c r="C146" s="54"/>
    </row>
    <row r="147" spans="1:3" ht="15">
      <c r="A147" s="2"/>
      <c r="B147" s="54"/>
      <c r="C147" s="54"/>
    </row>
    <row r="148" spans="1:3" ht="15">
      <c r="A148" s="2"/>
      <c r="B148" s="54"/>
      <c r="C148" s="54"/>
    </row>
    <row r="149" spans="1:3" ht="15">
      <c r="A149" s="2"/>
      <c r="B149" s="54"/>
      <c r="C149" s="54"/>
    </row>
    <row r="150" spans="1:3" ht="15">
      <c r="A150" s="2"/>
      <c r="B150" s="54"/>
      <c r="C150" s="54"/>
    </row>
    <row r="151" spans="1:3" ht="15">
      <c r="A151" s="2"/>
      <c r="B151" s="54"/>
      <c r="C151" s="54"/>
    </row>
    <row r="152" spans="1:3" ht="15">
      <c r="A152" s="2"/>
      <c r="B152" s="54"/>
      <c r="C152" s="54"/>
    </row>
    <row r="153" spans="1:3" ht="15">
      <c r="A153" s="2"/>
      <c r="B153" s="54"/>
      <c r="C153" s="54"/>
    </row>
    <row r="154" spans="1:3" ht="15">
      <c r="A154" s="2"/>
      <c r="B154" s="54"/>
      <c r="C154" s="54"/>
    </row>
    <row r="155" spans="1:3" ht="15">
      <c r="A155" s="2"/>
      <c r="B155" s="54"/>
      <c r="C155" s="54"/>
    </row>
    <row r="156" spans="1:3" ht="15">
      <c r="A156" s="2"/>
      <c r="B156" s="54"/>
      <c r="C156" s="54"/>
    </row>
    <row r="157" spans="1:3" ht="15">
      <c r="A157" s="2"/>
      <c r="B157" s="54"/>
      <c r="C157" s="54"/>
    </row>
    <row r="158" spans="1:3" ht="15">
      <c r="A158" s="2"/>
      <c r="B158" s="54"/>
      <c r="C158" s="54"/>
    </row>
    <row r="159" spans="1:3" ht="15">
      <c r="A159" s="2"/>
      <c r="B159" s="54"/>
      <c r="C159" s="54"/>
    </row>
    <row r="160" spans="1:3" ht="15">
      <c r="A160" s="2"/>
      <c r="B160" s="54"/>
      <c r="C160" s="54"/>
    </row>
    <row r="161" spans="1:3" ht="15">
      <c r="A161" s="2"/>
      <c r="B161" s="54"/>
      <c r="C161" s="54"/>
    </row>
    <row r="162" spans="1:3" ht="15">
      <c r="A162" s="2"/>
      <c r="B162" s="54"/>
      <c r="C162" s="54"/>
    </row>
    <row r="163" spans="1:3" ht="15">
      <c r="A163" s="2"/>
      <c r="B163" s="54"/>
      <c r="C163" s="54"/>
    </row>
    <row r="164" spans="1:3" ht="15">
      <c r="A164" s="2"/>
      <c r="B164" s="54"/>
      <c r="C164" s="54"/>
    </row>
    <row r="165" spans="1:3" ht="15">
      <c r="A165" s="2"/>
      <c r="B165" s="54"/>
      <c r="C165" s="54"/>
    </row>
    <row r="166" spans="1:3" ht="15">
      <c r="A166" s="2"/>
      <c r="B166" s="54"/>
      <c r="C166" s="54"/>
    </row>
    <row r="167" spans="1:3" ht="15">
      <c r="A167" s="2"/>
      <c r="B167" s="54"/>
      <c r="C167" s="54"/>
    </row>
    <row r="168" spans="1:3" ht="15">
      <c r="A168" s="2"/>
      <c r="B168" s="54"/>
      <c r="C168" s="54"/>
    </row>
    <row r="169" spans="1:3" ht="15">
      <c r="A169" s="2"/>
      <c r="B169" s="54"/>
      <c r="C169" s="54"/>
    </row>
    <row r="170" spans="1:3" ht="15">
      <c r="A170" s="2"/>
      <c r="B170" s="54"/>
      <c r="C170" s="54"/>
    </row>
    <row r="171" spans="1:3" ht="15">
      <c r="A171" s="2"/>
      <c r="B171" s="54"/>
      <c r="C171" s="54"/>
    </row>
    <row r="172" spans="1:3" ht="15">
      <c r="A172" s="2"/>
      <c r="B172" s="54"/>
      <c r="C172" s="54"/>
    </row>
    <row r="173" spans="1:3" ht="15">
      <c r="A173" s="2"/>
      <c r="B173" s="54"/>
      <c r="C173" s="54"/>
    </row>
    <row r="174" spans="1:3" ht="15">
      <c r="A174" s="2"/>
      <c r="B174" s="54"/>
      <c r="C174" s="54"/>
    </row>
    <row r="175" spans="1:3" ht="15">
      <c r="A175" s="2"/>
      <c r="B175" s="54"/>
      <c r="C175" s="54"/>
    </row>
    <row r="176" spans="1:3" ht="15">
      <c r="A176" s="2"/>
      <c r="B176" s="54"/>
      <c r="C176" s="54"/>
    </row>
    <row r="177" spans="1:3" ht="15">
      <c r="A177" s="2"/>
      <c r="B177" s="54"/>
      <c r="C177" s="54"/>
    </row>
    <row r="178" spans="1:3" ht="15">
      <c r="A178" s="2"/>
      <c r="B178" s="54"/>
      <c r="C178" s="54"/>
    </row>
    <row r="179" spans="1:3" ht="15">
      <c r="A179" s="2"/>
      <c r="B179" s="54"/>
      <c r="C179" s="54"/>
    </row>
    <row r="180" spans="1:3" ht="15">
      <c r="A180" s="2"/>
      <c r="B180" s="54"/>
      <c r="C180" s="54"/>
    </row>
    <row r="181" spans="1:3" ht="15">
      <c r="A181" s="2"/>
      <c r="B181" s="54"/>
      <c r="C181" s="54"/>
    </row>
    <row r="182" spans="1:3" ht="15">
      <c r="A182" s="2"/>
      <c r="B182" s="54"/>
      <c r="C182" s="54"/>
    </row>
    <row r="183" spans="1:3" ht="15">
      <c r="A183" s="2"/>
      <c r="B183" s="54"/>
      <c r="C183" s="54"/>
    </row>
    <row r="184" spans="1:3" ht="15">
      <c r="A184" s="2"/>
      <c r="B184" s="54"/>
      <c r="C184" s="54"/>
    </row>
    <row r="185" spans="1:3" ht="15">
      <c r="A185" s="2"/>
      <c r="B185" s="54"/>
      <c r="C185" s="54"/>
    </row>
    <row r="186" spans="1:3" ht="15">
      <c r="A186" s="2"/>
      <c r="B186" s="54"/>
      <c r="C186" s="54"/>
    </row>
    <row r="187" spans="1:3" ht="15">
      <c r="A187" s="2"/>
      <c r="B187" s="54"/>
      <c r="C187" s="54"/>
    </row>
  </sheetData>
  <sheetProtection selectLockedCells="1" selectUnlockedCells="1"/>
  <mergeCells count="7">
    <mergeCell ref="F68:H68"/>
    <mergeCell ref="A1:H1"/>
    <mergeCell ref="A2:H2"/>
    <mergeCell ref="A62:H62"/>
    <mergeCell ref="A59:G59"/>
    <mergeCell ref="A64:H64"/>
    <mergeCell ref="F67:H67"/>
  </mergeCells>
  <printOptions/>
  <pageMargins left="0.7" right="0.7" top="0.75" bottom="0.75" header="0.3" footer="0.3"/>
  <pageSetup fitToHeight="2" fitToWidth="1" horizontalDpi="300" verticalDpi="300" orientation="landscape" paperSize="9" scale="88" r:id="rId1"/>
  <headerFooter alignWithMargins="0">
    <oddHeader>&amp;RZałącznik nr 3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view="pageLayout" workbookViewId="0" topLeftCell="A1">
      <selection activeCell="J3" sqref="J3"/>
    </sheetView>
  </sheetViews>
  <sheetFormatPr defaultColWidth="9.140625" defaultRowHeight="15"/>
  <cols>
    <col min="1" max="1" width="4.140625" style="1" customWidth="1"/>
    <col min="2" max="2" width="32.28125" style="2" customWidth="1"/>
    <col min="3" max="3" width="23.8515625" style="2" customWidth="1"/>
    <col min="4" max="4" width="12.57421875" style="1" customWidth="1"/>
    <col min="5" max="5" width="5.8515625" style="2" customWidth="1"/>
    <col min="6" max="6" width="12.7109375" style="1" customWidth="1"/>
    <col min="7" max="7" width="15.28125" style="2" customWidth="1"/>
    <col min="8" max="8" width="16.421875" style="2" customWidth="1"/>
    <col min="9" max="9" width="9.140625" style="2" customWidth="1"/>
    <col min="10" max="10" width="9.140625" style="11" customWidth="1"/>
    <col min="11" max="16384" width="9.140625" style="2" customWidth="1"/>
  </cols>
  <sheetData>
    <row r="1" spans="1:15" ht="15.75">
      <c r="A1" s="547" t="s">
        <v>474</v>
      </c>
      <c r="B1" s="547"/>
      <c r="C1" s="547"/>
      <c r="D1" s="547"/>
      <c r="E1" s="547"/>
      <c r="F1" s="547"/>
      <c r="G1" s="547"/>
      <c r="H1" s="189"/>
      <c r="L1" s="11"/>
      <c r="M1" s="11"/>
      <c r="N1" s="11"/>
      <c r="O1" s="11"/>
    </row>
    <row r="2" spans="1:15" ht="15.75">
      <c r="A2" s="547" t="s">
        <v>136</v>
      </c>
      <c r="B2" s="547"/>
      <c r="C2" s="547"/>
      <c r="D2" s="547"/>
      <c r="E2" s="547"/>
      <c r="F2" s="547"/>
      <c r="G2" s="547"/>
      <c r="H2" s="189"/>
      <c r="L2" s="11"/>
      <c r="M2" s="11"/>
      <c r="N2" s="11"/>
      <c r="O2" s="11"/>
    </row>
    <row r="3" spans="1:17" ht="55.5" customHeight="1">
      <c r="A3" s="190" t="s">
        <v>1</v>
      </c>
      <c r="B3" s="190" t="s">
        <v>464</v>
      </c>
      <c r="C3" s="439" t="s">
        <v>505</v>
      </c>
      <c r="D3" s="190" t="s">
        <v>2</v>
      </c>
      <c r="E3" s="374" t="s">
        <v>463</v>
      </c>
      <c r="F3" s="375" t="s">
        <v>20</v>
      </c>
      <c r="G3" s="374" t="s">
        <v>457</v>
      </c>
      <c r="H3" s="374" t="s">
        <v>458</v>
      </c>
      <c r="J3" s="336"/>
      <c r="K3" s="191"/>
      <c r="L3" s="191"/>
      <c r="M3" s="192"/>
      <c r="N3" s="19"/>
      <c r="O3" s="193"/>
      <c r="P3" s="193"/>
      <c r="Q3" s="11"/>
    </row>
    <row r="4" spans="1:17" s="194" customFormat="1" ht="14.25">
      <c r="A4" s="378">
        <v>1</v>
      </c>
      <c r="B4" s="379">
        <v>2</v>
      </c>
      <c r="C4" s="379">
        <v>3</v>
      </c>
      <c r="D4" s="379">
        <v>4</v>
      </c>
      <c r="E4" s="379">
        <v>5</v>
      </c>
      <c r="F4" s="379">
        <v>6</v>
      </c>
      <c r="G4" s="379">
        <v>7</v>
      </c>
      <c r="H4" s="378">
        <v>8</v>
      </c>
      <c r="J4" s="337"/>
      <c r="K4" s="161"/>
      <c r="L4" s="161"/>
      <c r="M4" s="161"/>
      <c r="N4" s="161"/>
      <c r="O4" s="161"/>
      <c r="P4" s="161"/>
      <c r="Q4" s="195"/>
    </row>
    <row r="5" spans="1:17" s="194" customFormat="1" ht="14.25">
      <c r="A5" s="196">
        <v>1</v>
      </c>
      <c r="B5" s="376" t="s">
        <v>137</v>
      </c>
      <c r="C5" s="448"/>
      <c r="D5" s="377" t="s">
        <v>138</v>
      </c>
      <c r="E5" s="199" t="s">
        <v>7</v>
      </c>
      <c r="F5" s="370">
        <v>20</v>
      </c>
      <c r="G5" s="200"/>
      <c r="H5" s="200">
        <f>G5*F5</f>
        <v>0</v>
      </c>
      <c r="J5" s="338"/>
      <c r="K5" s="161"/>
      <c r="L5" s="161"/>
      <c r="M5" s="161"/>
      <c r="N5" s="161"/>
      <c r="O5" s="161"/>
      <c r="P5" s="161"/>
      <c r="Q5" s="195"/>
    </row>
    <row r="6" spans="1:17" s="194" customFormat="1" ht="17.25" customHeight="1">
      <c r="A6" s="196">
        <v>2</v>
      </c>
      <c r="B6" s="197" t="s">
        <v>139</v>
      </c>
      <c r="C6" s="448"/>
      <c r="D6" s="198" t="s">
        <v>138</v>
      </c>
      <c r="E6" s="199" t="s">
        <v>7</v>
      </c>
      <c r="F6" s="370">
        <v>60</v>
      </c>
      <c r="G6" s="170"/>
      <c r="H6" s="200">
        <f aca="true" t="shared" si="0" ref="H6:H15">G6*F6</f>
        <v>0</v>
      </c>
      <c r="J6" s="338"/>
      <c r="K6" s="161"/>
      <c r="L6" s="161"/>
      <c r="M6" s="161"/>
      <c r="N6" s="161"/>
      <c r="O6" s="161"/>
      <c r="P6" s="161"/>
      <c r="Q6" s="195"/>
    </row>
    <row r="7" spans="1:17" s="194" customFormat="1" ht="15.75" customHeight="1">
      <c r="A7" s="196">
        <v>3</v>
      </c>
      <c r="B7" s="197" t="s">
        <v>140</v>
      </c>
      <c r="C7" s="448"/>
      <c r="D7" s="198" t="s">
        <v>138</v>
      </c>
      <c r="E7" s="199" t="s">
        <v>7</v>
      </c>
      <c r="F7" s="370">
        <v>60</v>
      </c>
      <c r="G7" s="170"/>
      <c r="H7" s="200">
        <f t="shared" si="0"/>
        <v>0</v>
      </c>
      <c r="J7" s="338"/>
      <c r="K7" s="161"/>
      <c r="L7" s="161"/>
      <c r="M7" s="161"/>
      <c r="N7" s="161"/>
      <c r="O7" s="161"/>
      <c r="P7" s="161"/>
      <c r="Q7" s="195"/>
    </row>
    <row r="8" spans="1:17" s="194" customFormat="1" ht="15.75" customHeight="1">
      <c r="A8" s="196">
        <v>4</v>
      </c>
      <c r="B8" s="197" t="s">
        <v>141</v>
      </c>
      <c r="C8" s="448"/>
      <c r="D8" s="198" t="s">
        <v>138</v>
      </c>
      <c r="E8" s="199" t="s">
        <v>7</v>
      </c>
      <c r="F8" s="370">
        <v>60</v>
      </c>
      <c r="G8" s="170"/>
      <c r="H8" s="200">
        <f t="shared" si="0"/>
        <v>0</v>
      </c>
      <c r="J8" s="338"/>
      <c r="K8" s="161"/>
      <c r="L8" s="161"/>
      <c r="M8" s="161"/>
      <c r="N8" s="161"/>
      <c r="O8" s="161"/>
      <c r="P8" s="161"/>
      <c r="Q8" s="195"/>
    </row>
    <row r="9" spans="1:17" s="194" customFormat="1" ht="14.25">
      <c r="A9" s="196">
        <v>5</v>
      </c>
      <c r="B9" s="167" t="s">
        <v>142</v>
      </c>
      <c r="C9" s="449"/>
      <c r="D9" s="198" t="s">
        <v>22</v>
      </c>
      <c r="E9" s="199" t="s">
        <v>7</v>
      </c>
      <c r="F9" s="370">
        <v>30</v>
      </c>
      <c r="G9" s="170"/>
      <c r="H9" s="200">
        <f t="shared" si="0"/>
        <v>0</v>
      </c>
      <c r="J9" s="339"/>
      <c r="K9" s="161"/>
      <c r="L9" s="161"/>
      <c r="M9" s="161"/>
      <c r="N9" s="161"/>
      <c r="O9" s="161"/>
      <c r="P9" s="161"/>
      <c r="Q9" s="195"/>
    </row>
    <row r="10" spans="1:17" s="194" customFormat="1" ht="15.75" customHeight="1">
      <c r="A10" s="196">
        <v>6</v>
      </c>
      <c r="B10" s="167" t="s">
        <v>344</v>
      </c>
      <c r="C10" s="449"/>
      <c r="D10" s="198" t="s">
        <v>22</v>
      </c>
      <c r="E10" s="199" t="s">
        <v>7</v>
      </c>
      <c r="F10" s="370">
        <v>120</v>
      </c>
      <c r="G10" s="170"/>
      <c r="H10" s="200">
        <f t="shared" si="0"/>
        <v>0</v>
      </c>
      <c r="J10" s="340"/>
      <c r="K10" s="161"/>
      <c r="L10" s="161"/>
      <c r="M10" s="161"/>
      <c r="N10" s="161"/>
      <c r="O10" s="161"/>
      <c r="P10" s="161"/>
      <c r="Q10" s="195"/>
    </row>
    <row r="11" spans="1:17" s="194" customFormat="1" ht="14.25">
      <c r="A11" s="196">
        <v>7</v>
      </c>
      <c r="B11" s="197" t="s">
        <v>143</v>
      </c>
      <c r="C11" s="448"/>
      <c r="D11" s="198" t="s">
        <v>138</v>
      </c>
      <c r="E11" s="199" t="s">
        <v>7</v>
      </c>
      <c r="F11" s="370">
        <v>60</v>
      </c>
      <c r="G11" s="170"/>
      <c r="H11" s="200">
        <f t="shared" si="0"/>
        <v>0</v>
      </c>
      <c r="J11" s="338"/>
      <c r="K11" s="161"/>
      <c r="L11" s="161"/>
      <c r="M11" s="161"/>
      <c r="N11" s="161"/>
      <c r="O11" s="161"/>
      <c r="P11" s="161"/>
      <c r="Q11" s="195"/>
    </row>
    <row r="12" spans="1:17" s="194" customFormat="1" ht="14.25">
      <c r="A12" s="196">
        <v>8</v>
      </c>
      <c r="B12" s="169" t="s">
        <v>144</v>
      </c>
      <c r="C12" s="448"/>
      <c r="D12" s="198" t="s">
        <v>138</v>
      </c>
      <c r="E12" s="199" t="s">
        <v>7</v>
      </c>
      <c r="F12" s="370">
        <v>30</v>
      </c>
      <c r="G12" s="200"/>
      <c r="H12" s="200">
        <f t="shared" si="0"/>
        <v>0</v>
      </c>
      <c r="J12" s="338"/>
      <c r="K12" s="161"/>
      <c r="L12" s="161"/>
      <c r="M12" s="161"/>
      <c r="N12" s="161"/>
      <c r="O12" s="161"/>
      <c r="P12" s="161"/>
      <c r="Q12" s="195"/>
    </row>
    <row r="13" spans="1:17" s="194" customFormat="1" ht="14.25">
      <c r="A13" s="196">
        <v>9</v>
      </c>
      <c r="B13" s="167" t="s">
        <v>145</v>
      </c>
      <c r="C13" s="450"/>
      <c r="D13" s="198" t="s">
        <v>22</v>
      </c>
      <c r="E13" s="199" t="s">
        <v>7</v>
      </c>
      <c r="F13" s="370">
        <v>60</v>
      </c>
      <c r="G13" s="200"/>
      <c r="H13" s="200">
        <f t="shared" si="0"/>
        <v>0</v>
      </c>
      <c r="J13" s="340"/>
      <c r="K13" s="161"/>
      <c r="L13" s="161"/>
      <c r="M13" s="161"/>
      <c r="N13" s="161"/>
      <c r="O13" s="161"/>
      <c r="P13" s="161"/>
      <c r="Q13" s="195"/>
    </row>
    <row r="14" spans="1:17" s="194" customFormat="1" ht="14.25">
      <c r="A14" s="196">
        <v>10</v>
      </c>
      <c r="B14" s="167" t="s">
        <v>146</v>
      </c>
      <c r="C14" s="450"/>
      <c r="D14" s="198" t="s">
        <v>138</v>
      </c>
      <c r="E14" s="199" t="s">
        <v>7</v>
      </c>
      <c r="F14" s="370">
        <v>30</v>
      </c>
      <c r="G14" s="170"/>
      <c r="H14" s="200">
        <f t="shared" si="0"/>
        <v>0</v>
      </c>
      <c r="J14" s="340"/>
      <c r="K14" s="161"/>
      <c r="L14" s="161"/>
      <c r="M14" s="161"/>
      <c r="N14" s="161"/>
      <c r="O14" s="161"/>
      <c r="P14" s="161"/>
      <c r="Q14" s="195"/>
    </row>
    <row r="15" spans="1:17" s="41" customFormat="1" ht="15">
      <c r="A15" s="196">
        <v>11</v>
      </c>
      <c r="B15" s="201" t="s">
        <v>147</v>
      </c>
      <c r="C15" s="437"/>
      <c r="D15" s="198" t="s">
        <v>138</v>
      </c>
      <c r="E15" s="168" t="s">
        <v>7</v>
      </c>
      <c r="F15" s="371">
        <v>120</v>
      </c>
      <c r="G15" s="170"/>
      <c r="H15" s="200">
        <f t="shared" si="0"/>
        <v>0</v>
      </c>
      <c r="J15" s="340"/>
      <c r="K15" s="11"/>
      <c r="L15" s="11"/>
      <c r="M15" s="11"/>
      <c r="N15" s="11"/>
      <c r="O15" s="11"/>
      <c r="P15" s="11"/>
      <c r="Q15" s="202"/>
    </row>
    <row r="16" spans="1:17" s="194" customFormat="1" ht="9.75" customHeight="1" thickBot="1">
      <c r="A16" s="179"/>
      <c r="B16" s="180"/>
      <c r="C16" s="181"/>
      <c r="D16" s="203"/>
      <c r="E16" s="181"/>
      <c r="F16" s="203"/>
      <c r="G16" s="182"/>
      <c r="H16" s="182"/>
      <c r="J16" s="195"/>
      <c r="K16" s="195"/>
      <c r="L16" s="195"/>
      <c r="M16" s="195"/>
      <c r="N16" s="195"/>
      <c r="O16" s="195"/>
      <c r="P16" s="195"/>
      <c r="Q16" s="195"/>
    </row>
    <row r="17" spans="1:17" s="42" customFormat="1" ht="18" customHeight="1" thickBot="1" thickTop="1">
      <c r="A17" s="512" t="s">
        <v>148</v>
      </c>
      <c r="B17" s="513"/>
      <c r="C17" s="513"/>
      <c r="D17" s="513"/>
      <c r="E17" s="513"/>
      <c r="F17" s="513"/>
      <c r="G17" s="514"/>
      <c r="H17" s="360">
        <f>SUM(H5:H15)</f>
        <v>0</v>
      </c>
      <c r="J17" s="48"/>
      <c r="K17" s="48"/>
      <c r="L17" s="48"/>
      <c r="M17" s="48"/>
      <c r="N17" s="48"/>
      <c r="O17" s="204"/>
      <c r="P17" s="204"/>
      <c r="Q17" s="11"/>
    </row>
    <row r="18" spans="1:17" s="42" customFormat="1" ht="11.25" customHeight="1" thickTop="1">
      <c r="A18" s="186"/>
      <c r="B18" s="41"/>
      <c r="C18" s="41"/>
      <c r="D18" s="187"/>
      <c r="E18" s="41"/>
      <c r="F18" s="187"/>
      <c r="G18" s="41"/>
      <c r="H18" s="186"/>
      <c r="J18" s="48"/>
      <c r="K18" s="48"/>
      <c r="L18" s="48"/>
      <c r="M18" s="48"/>
      <c r="N18" s="48"/>
      <c r="O18" s="48"/>
      <c r="P18" s="48"/>
      <c r="Q18" s="48"/>
    </row>
    <row r="19" spans="1:10" s="42" customFormat="1" ht="15.75">
      <c r="A19" s="350" t="s">
        <v>18</v>
      </c>
      <c r="B19" s="60"/>
      <c r="C19" s="95"/>
      <c r="D19" s="88"/>
      <c r="E19" s="89"/>
      <c r="F19" s="90"/>
      <c r="G19" s="88"/>
      <c r="H19" s="85"/>
      <c r="J19" s="48"/>
    </row>
    <row r="20" spans="1:11" s="42" customFormat="1" ht="64.5" customHeight="1">
      <c r="A20" s="518" t="s">
        <v>476</v>
      </c>
      <c r="B20" s="518"/>
      <c r="C20" s="518"/>
      <c r="D20" s="518"/>
      <c r="E20" s="518"/>
      <c r="F20" s="518"/>
      <c r="G20" s="518"/>
      <c r="H20" s="518"/>
      <c r="I20" s="152"/>
      <c r="J20" s="152"/>
      <c r="K20" s="152"/>
    </row>
    <row r="21" spans="1:10" s="42" customFormat="1" ht="10.5" customHeight="1">
      <c r="A21" s="353"/>
      <c r="B21" s="88"/>
      <c r="C21" s="88"/>
      <c r="D21" s="88"/>
      <c r="E21" s="89"/>
      <c r="F21" s="90"/>
      <c r="G21" s="88"/>
      <c r="H21" s="88"/>
      <c r="J21" s="48"/>
    </row>
    <row r="22" spans="1:8" s="205" customFormat="1" ht="16.5" customHeight="1">
      <c r="A22" s="509" t="s">
        <v>506</v>
      </c>
      <c r="B22" s="509"/>
      <c r="C22" s="509"/>
      <c r="D22" s="509"/>
      <c r="E22" s="509"/>
      <c r="F22" s="509"/>
      <c r="G22" s="509"/>
      <c r="H22" s="509"/>
    </row>
    <row r="23" spans="2:10" s="42" customFormat="1" ht="15.75">
      <c r="B23" s="52"/>
      <c r="D23" s="206"/>
      <c r="F23" s="206"/>
      <c r="J23" s="48"/>
    </row>
    <row r="24" spans="2:10" s="42" customFormat="1" ht="15.75">
      <c r="B24" s="52"/>
      <c r="D24" s="206"/>
      <c r="F24" s="206"/>
      <c r="J24" s="48"/>
    </row>
    <row r="25" spans="2:10" s="42" customFormat="1" ht="15.75">
      <c r="B25" s="52"/>
      <c r="C25" s="53"/>
      <c r="D25" s="206"/>
      <c r="F25" s="515" t="s">
        <v>515</v>
      </c>
      <c r="G25" s="515"/>
      <c r="H25" s="515"/>
      <c r="J25" s="48"/>
    </row>
    <row r="26" spans="1:8" ht="15">
      <c r="A26" s="2"/>
      <c r="B26" s="54"/>
      <c r="F26" s="516" t="s">
        <v>516</v>
      </c>
      <c r="G26" s="516"/>
      <c r="H26" s="516"/>
    </row>
    <row r="27" spans="1:2" ht="15">
      <c r="A27" s="2"/>
      <c r="B27" s="54"/>
    </row>
    <row r="28" spans="1:2" ht="15">
      <c r="A28" s="2"/>
      <c r="B28" s="54"/>
    </row>
    <row r="29" spans="1:2" ht="15">
      <c r="A29" s="2"/>
      <c r="B29" s="54"/>
    </row>
    <row r="30" spans="1:2" ht="15">
      <c r="A30" s="2"/>
      <c r="B30" s="54"/>
    </row>
    <row r="31" spans="1:2" ht="15">
      <c r="A31" s="2"/>
      <c r="B31" s="54"/>
    </row>
    <row r="32" spans="1:2" ht="15">
      <c r="A32" s="2"/>
      <c r="B32" s="54"/>
    </row>
    <row r="33" spans="1:2" ht="15">
      <c r="A33" s="2"/>
      <c r="B33" s="54"/>
    </row>
    <row r="34" spans="1:2" ht="15">
      <c r="A34" s="2"/>
      <c r="B34" s="54"/>
    </row>
    <row r="35" spans="1:2" ht="15">
      <c r="A35" s="2"/>
      <c r="B35" s="54"/>
    </row>
    <row r="36" spans="1:2" ht="15">
      <c r="A36" s="2"/>
      <c r="B36" s="54"/>
    </row>
    <row r="37" spans="1:2" ht="15">
      <c r="A37" s="2"/>
      <c r="B37" s="54"/>
    </row>
    <row r="38" spans="1:2" ht="15">
      <c r="A38" s="2"/>
      <c r="B38" s="54"/>
    </row>
    <row r="39" spans="1:2" ht="15">
      <c r="A39" s="2"/>
      <c r="B39" s="54"/>
    </row>
    <row r="40" spans="1:2" ht="15">
      <c r="A40" s="2"/>
      <c r="B40" s="54"/>
    </row>
    <row r="41" spans="1:2" ht="15">
      <c r="A41" s="2"/>
      <c r="B41" s="54"/>
    </row>
    <row r="42" spans="1:2" ht="15">
      <c r="A42" s="2"/>
      <c r="B42" s="54"/>
    </row>
    <row r="43" spans="1:2" ht="15">
      <c r="A43" s="2"/>
      <c r="B43" s="54"/>
    </row>
    <row r="44" spans="1:2" ht="15">
      <c r="A44" s="2"/>
      <c r="B44" s="54"/>
    </row>
    <row r="45" spans="1:2" ht="15">
      <c r="A45" s="2"/>
      <c r="B45" s="54"/>
    </row>
    <row r="46" spans="1:2" ht="15">
      <c r="A46" s="2"/>
      <c r="B46" s="54"/>
    </row>
    <row r="47" spans="1:2" ht="15">
      <c r="A47" s="2"/>
      <c r="B47" s="54"/>
    </row>
    <row r="48" spans="1:2" ht="15">
      <c r="A48" s="2"/>
      <c r="B48" s="54"/>
    </row>
    <row r="49" spans="1:2" ht="15">
      <c r="A49" s="2"/>
      <c r="B49" s="54"/>
    </row>
    <row r="50" spans="1:2" ht="15">
      <c r="A50" s="2"/>
      <c r="B50" s="54"/>
    </row>
    <row r="51" spans="1:2" ht="15">
      <c r="A51" s="2"/>
      <c r="B51" s="54"/>
    </row>
    <row r="52" spans="1:2" ht="15">
      <c r="A52" s="2"/>
      <c r="B52" s="54"/>
    </row>
    <row r="53" spans="1:2" ht="15">
      <c r="A53" s="2"/>
      <c r="B53" s="54"/>
    </row>
    <row r="54" spans="1:2" ht="15">
      <c r="A54" s="2"/>
      <c r="B54" s="54"/>
    </row>
    <row r="55" spans="1:2" ht="15">
      <c r="A55" s="2"/>
      <c r="B55" s="54"/>
    </row>
    <row r="56" spans="1:2" ht="15">
      <c r="A56" s="2"/>
      <c r="B56" s="54"/>
    </row>
    <row r="57" spans="1:2" ht="15">
      <c r="A57" s="2"/>
      <c r="B57" s="54"/>
    </row>
    <row r="58" spans="1:2" ht="15">
      <c r="A58" s="2"/>
      <c r="B58" s="54"/>
    </row>
    <row r="59" spans="1:2" ht="15">
      <c r="A59" s="2"/>
      <c r="B59" s="54"/>
    </row>
    <row r="60" spans="1:2" ht="15">
      <c r="A60" s="2"/>
      <c r="B60" s="54"/>
    </row>
    <row r="61" spans="1:2" ht="15">
      <c r="A61" s="2"/>
      <c r="B61" s="54"/>
    </row>
    <row r="62" spans="1:2" ht="15">
      <c r="A62" s="2"/>
      <c r="B62" s="54"/>
    </row>
    <row r="63" spans="1:2" ht="15">
      <c r="A63" s="2"/>
      <c r="B63" s="54"/>
    </row>
    <row r="64" spans="1:2" ht="15">
      <c r="A64" s="2"/>
      <c r="B64" s="54"/>
    </row>
    <row r="65" spans="1:2" ht="15">
      <c r="A65" s="2"/>
      <c r="B65" s="54"/>
    </row>
    <row r="66" spans="1:2" ht="15">
      <c r="A66" s="2"/>
      <c r="B66" s="54"/>
    </row>
    <row r="67" spans="1:2" ht="15">
      <c r="A67" s="2"/>
      <c r="B67" s="54"/>
    </row>
    <row r="68" spans="1:2" ht="15">
      <c r="A68" s="2"/>
      <c r="B68" s="54"/>
    </row>
    <row r="69" spans="1:2" ht="15">
      <c r="A69" s="2"/>
      <c r="B69" s="54"/>
    </row>
    <row r="70" spans="1:2" ht="15">
      <c r="A70" s="2"/>
      <c r="B70" s="54"/>
    </row>
    <row r="71" spans="1:2" ht="15">
      <c r="A71" s="2"/>
      <c r="B71" s="54"/>
    </row>
    <row r="72" spans="1:2" ht="15">
      <c r="A72" s="2"/>
      <c r="B72" s="54"/>
    </row>
    <row r="73" spans="1:2" ht="15">
      <c r="A73" s="2"/>
      <c r="B73" s="54"/>
    </row>
    <row r="74" spans="1:2" ht="15">
      <c r="A74" s="2"/>
      <c r="B74" s="54"/>
    </row>
    <row r="75" spans="1:2" ht="15">
      <c r="A75" s="2"/>
      <c r="B75" s="54"/>
    </row>
    <row r="76" spans="1:2" ht="15">
      <c r="A76" s="2"/>
      <c r="B76" s="54"/>
    </row>
    <row r="77" spans="1:2" ht="15">
      <c r="A77" s="2"/>
      <c r="B77" s="54"/>
    </row>
    <row r="78" spans="1:2" ht="15">
      <c r="A78" s="2"/>
      <c r="B78" s="54"/>
    </row>
    <row r="79" spans="1:2" ht="15">
      <c r="A79" s="2"/>
      <c r="B79" s="54"/>
    </row>
    <row r="80" spans="1:2" ht="15">
      <c r="A80" s="2"/>
      <c r="B80" s="54"/>
    </row>
    <row r="81" spans="1:2" ht="15">
      <c r="A81" s="2"/>
      <c r="B81" s="54"/>
    </row>
    <row r="82" spans="1:2" ht="15">
      <c r="A82" s="2"/>
      <c r="B82" s="54"/>
    </row>
    <row r="83" spans="1:2" ht="15">
      <c r="A83" s="2"/>
      <c r="B83" s="54"/>
    </row>
    <row r="84" spans="1:2" ht="15">
      <c r="A84" s="2"/>
      <c r="B84" s="54"/>
    </row>
    <row r="85" spans="1:2" ht="15">
      <c r="A85" s="2"/>
      <c r="B85" s="54"/>
    </row>
    <row r="86" spans="1:2" ht="15">
      <c r="A86" s="2"/>
      <c r="B86" s="54"/>
    </row>
    <row r="87" spans="1:2" ht="15">
      <c r="A87" s="2"/>
      <c r="B87" s="54"/>
    </row>
    <row r="88" spans="1:2" ht="15">
      <c r="A88" s="2"/>
      <c r="B88" s="54"/>
    </row>
    <row r="89" spans="1:2" ht="15">
      <c r="A89" s="2"/>
      <c r="B89" s="54"/>
    </row>
    <row r="90" spans="1:2" ht="15">
      <c r="A90" s="2"/>
      <c r="B90" s="54"/>
    </row>
    <row r="91" spans="1:2" ht="15">
      <c r="A91" s="2"/>
      <c r="B91" s="54"/>
    </row>
    <row r="92" spans="1:2" ht="15">
      <c r="A92" s="2"/>
      <c r="B92" s="54"/>
    </row>
    <row r="93" spans="1:2" ht="15">
      <c r="A93" s="2"/>
      <c r="B93" s="54"/>
    </row>
    <row r="94" spans="1:2" ht="15">
      <c r="A94" s="2"/>
      <c r="B94" s="54"/>
    </row>
    <row r="95" spans="1:2" ht="15">
      <c r="A95" s="2"/>
      <c r="B95" s="54"/>
    </row>
    <row r="96" spans="1:2" ht="15">
      <c r="A96" s="2"/>
      <c r="B96" s="54"/>
    </row>
    <row r="97" spans="1:2" ht="15">
      <c r="A97" s="2"/>
      <c r="B97" s="54"/>
    </row>
    <row r="98" spans="1:2" ht="15">
      <c r="A98" s="2"/>
      <c r="B98" s="54"/>
    </row>
    <row r="99" spans="1:2" ht="15">
      <c r="A99" s="2"/>
      <c r="B99" s="54"/>
    </row>
    <row r="100" spans="1:2" ht="15">
      <c r="A100" s="2"/>
      <c r="B100" s="54"/>
    </row>
    <row r="101" spans="1:2" ht="15">
      <c r="A101" s="2"/>
      <c r="B101" s="54"/>
    </row>
    <row r="102" spans="1:2" ht="15">
      <c r="A102" s="2"/>
      <c r="B102" s="54"/>
    </row>
    <row r="103" spans="1:2" ht="15">
      <c r="A103" s="2"/>
      <c r="B103" s="54"/>
    </row>
    <row r="104" spans="1:2" ht="15">
      <c r="A104" s="2"/>
      <c r="B104" s="54"/>
    </row>
    <row r="105" spans="1:2" ht="15">
      <c r="A105" s="2"/>
      <c r="B105" s="54"/>
    </row>
    <row r="106" spans="1:2" ht="15">
      <c r="A106" s="2"/>
      <c r="B106" s="54"/>
    </row>
    <row r="107" spans="1:2" ht="15">
      <c r="A107" s="2"/>
      <c r="B107" s="54"/>
    </row>
    <row r="108" spans="1:2" ht="15">
      <c r="A108" s="2"/>
      <c r="B108" s="54"/>
    </row>
    <row r="109" spans="1:2" ht="15">
      <c r="A109" s="2"/>
      <c r="B109" s="54"/>
    </row>
    <row r="110" spans="1:2" ht="15">
      <c r="A110" s="2"/>
      <c r="B110" s="54"/>
    </row>
    <row r="111" spans="1:2" ht="15">
      <c r="A111" s="2"/>
      <c r="B111" s="54"/>
    </row>
    <row r="112" spans="1:2" ht="15">
      <c r="A112" s="2"/>
      <c r="B112" s="54"/>
    </row>
    <row r="113" spans="1:2" ht="15">
      <c r="A113" s="2"/>
      <c r="B113" s="54"/>
    </row>
    <row r="114" spans="1:2" ht="15">
      <c r="A114" s="2"/>
      <c r="B114" s="54"/>
    </row>
    <row r="115" spans="1:2" ht="15">
      <c r="A115" s="2"/>
      <c r="B115" s="54"/>
    </row>
    <row r="116" spans="1:2" ht="15">
      <c r="A116" s="2"/>
      <c r="B116" s="54"/>
    </row>
    <row r="117" spans="1:2" ht="15">
      <c r="A117" s="2"/>
      <c r="B117" s="54"/>
    </row>
    <row r="118" spans="1:2" ht="15">
      <c r="A118" s="2"/>
      <c r="B118" s="54"/>
    </row>
    <row r="119" spans="1:2" ht="15">
      <c r="A119" s="2"/>
      <c r="B119" s="54"/>
    </row>
    <row r="120" spans="1:2" ht="15">
      <c r="A120" s="2"/>
      <c r="B120" s="54"/>
    </row>
    <row r="121" spans="1:2" ht="15">
      <c r="A121" s="2"/>
      <c r="B121" s="54"/>
    </row>
    <row r="122" spans="1:2" ht="15">
      <c r="A122" s="2"/>
      <c r="B122" s="54"/>
    </row>
    <row r="123" spans="1:2" ht="15">
      <c r="A123" s="2"/>
      <c r="B123" s="54"/>
    </row>
    <row r="124" spans="1:2" ht="15">
      <c r="A124" s="2"/>
      <c r="B124" s="54"/>
    </row>
    <row r="125" spans="1:2" ht="15">
      <c r="A125" s="2"/>
      <c r="B125" s="54"/>
    </row>
    <row r="126" spans="1:2" ht="15">
      <c r="A126" s="2"/>
      <c r="B126" s="54"/>
    </row>
    <row r="127" spans="1:2" ht="15">
      <c r="A127" s="2"/>
      <c r="B127" s="54"/>
    </row>
    <row r="128" spans="1:2" ht="15">
      <c r="A128" s="2"/>
      <c r="B128" s="54"/>
    </row>
    <row r="129" spans="1:2" ht="15">
      <c r="A129" s="2"/>
      <c r="B129" s="54"/>
    </row>
    <row r="130" spans="1:2" ht="15">
      <c r="A130" s="2"/>
      <c r="B130" s="54"/>
    </row>
    <row r="131" spans="1:2" ht="15">
      <c r="A131" s="2"/>
      <c r="B131" s="54"/>
    </row>
    <row r="132" spans="1:2" ht="15">
      <c r="A132" s="2"/>
      <c r="B132" s="54"/>
    </row>
    <row r="133" spans="1:2" ht="15">
      <c r="A133" s="2"/>
      <c r="B133" s="54"/>
    </row>
    <row r="134" spans="1:2" ht="15">
      <c r="A134" s="2"/>
      <c r="B134" s="54"/>
    </row>
    <row r="135" spans="1:2" ht="15">
      <c r="A135" s="2"/>
      <c r="B135" s="54"/>
    </row>
    <row r="136" spans="1:2" ht="15">
      <c r="A136" s="2"/>
      <c r="B136" s="54"/>
    </row>
    <row r="137" spans="1:2" ht="15">
      <c r="A137" s="2"/>
      <c r="B137" s="54"/>
    </row>
    <row r="138" spans="1:2" ht="15">
      <c r="A138" s="2"/>
      <c r="B138" s="54"/>
    </row>
    <row r="139" spans="1:2" ht="15">
      <c r="A139" s="2"/>
      <c r="B139" s="54"/>
    </row>
    <row r="140" spans="1:2" ht="15">
      <c r="A140" s="2"/>
      <c r="B140" s="54"/>
    </row>
    <row r="141" spans="1:2" ht="15">
      <c r="A141" s="2"/>
      <c r="B141" s="54"/>
    </row>
    <row r="142" spans="1:2" ht="15">
      <c r="A142" s="2"/>
      <c r="B142" s="54"/>
    </row>
    <row r="143" spans="1:2" ht="15">
      <c r="A143" s="2"/>
      <c r="B143" s="54"/>
    </row>
    <row r="144" spans="1:2" ht="15">
      <c r="A144" s="2"/>
      <c r="B144" s="54"/>
    </row>
    <row r="145" spans="1:2" ht="15">
      <c r="A145" s="2"/>
      <c r="B145" s="54"/>
    </row>
    <row r="146" spans="1:2" ht="15">
      <c r="A146" s="2"/>
      <c r="B146" s="54"/>
    </row>
    <row r="147" spans="1:2" ht="15">
      <c r="A147" s="2"/>
      <c r="B147" s="54"/>
    </row>
    <row r="148" spans="1:2" ht="15">
      <c r="A148" s="2"/>
      <c r="B148" s="54"/>
    </row>
  </sheetData>
  <sheetProtection selectLockedCells="1" selectUnlockedCells="1"/>
  <mergeCells count="7">
    <mergeCell ref="F26:H26"/>
    <mergeCell ref="A1:G1"/>
    <mergeCell ref="A2:G2"/>
    <mergeCell ref="A20:H20"/>
    <mergeCell ref="A17:G17"/>
    <mergeCell ref="A22:H22"/>
    <mergeCell ref="F25:H25"/>
  </mergeCells>
  <printOptions/>
  <pageMargins left="0.2701388888888889" right="0.5201388888888889" top="0.7479166666666667" bottom="0.7479166666666667" header="0.5118055555555555" footer="0.5118055555555555"/>
  <pageSetup fitToHeight="0" fitToWidth="1" horizontalDpi="300" verticalDpi="300" orientation="landscape" paperSize="9" r:id="rId1"/>
  <headerFooter alignWithMargins="0">
    <oddHeader>&amp;RZałącznik nr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3"/>
  <sheetViews>
    <sheetView zoomScalePageLayoutView="0" workbookViewId="0" topLeftCell="A1">
      <selection activeCell="F93" sqref="F93:H94"/>
    </sheetView>
  </sheetViews>
  <sheetFormatPr defaultColWidth="9.140625" defaultRowHeight="15"/>
  <cols>
    <col min="1" max="1" width="4.140625" style="1" customWidth="1"/>
    <col min="2" max="2" width="35.8515625" style="54" customWidth="1"/>
    <col min="3" max="3" width="30.7109375" style="2" customWidth="1"/>
    <col min="4" max="4" width="11.140625" style="1" customWidth="1"/>
    <col min="5" max="5" width="6.421875" style="1" customWidth="1"/>
    <col min="6" max="6" width="12.8515625" style="2" customWidth="1"/>
    <col min="7" max="7" width="15.00390625" style="2" customWidth="1"/>
    <col min="8" max="8" width="16.7109375" style="2" customWidth="1"/>
    <col min="9" max="9" width="8.421875" style="22" customWidth="1"/>
    <col min="10" max="10" width="8.421875" style="325" customWidth="1"/>
    <col min="11" max="11" width="8.421875" style="11" customWidth="1"/>
    <col min="12" max="12" width="10.421875" style="11" customWidth="1"/>
    <col min="13" max="14" width="8.421875" style="11" customWidth="1"/>
    <col min="15" max="19" width="8.421875" style="2" customWidth="1"/>
    <col min="20" max="20" width="12.140625" style="2" customWidth="1"/>
    <col min="21" max="21" width="11.28125" style="2" customWidth="1"/>
    <col min="22" max="22" width="8.421875" style="2" customWidth="1"/>
    <col min="23" max="16384" width="9.140625" style="2" customWidth="1"/>
  </cols>
  <sheetData>
    <row r="1" spans="1:8" ht="12.75" customHeight="1">
      <c r="A1" s="548" t="s">
        <v>473</v>
      </c>
      <c r="B1" s="548"/>
      <c r="C1" s="548"/>
      <c r="D1" s="548"/>
      <c r="E1" s="548"/>
      <c r="F1" s="548"/>
      <c r="G1" s="548"/>
      <c r="H1" s="548"/>
    </row>
    <row r="2" spans="1:8" ht="7.5" customHeight="1">
      <c r="A2" s="500"/>
      <c r="B2" s="501"/>
      <c r="C2" s="48"/>
      <c r="D2" s="500"/>
      <c r="E2" s="500"/>
      <c r="F2" s="48"/>
      <c r="G2" s="48"/>
      <c r="H2" s="48"/>
    </row>
    <row r="3" spans="1:22" ht="15.75">
      <c r="A3" s="499" t="s">
        <v>149</v>
      </c>
      <c r="B3" s="501"/>
      <c r="C3" s="48"/>
      <c r="D3" s="502"/>
      <c r="E3" s="500"/>
      <c r="F3" s="48"/>
      <c r="G3" s="188"/>
      <c r="H3" s="503"/>
      <c r="I3" s="210"/>
      <c r="K3" s="211"/>
      <c r="L3" s="212"/>
      <c r="M3" s="213"/>
      <c r="O3" s="11"/>
      <c r="P3" s="11"/>
      <c r="Q3" s="11"/>
      <c r="R3" s="11"/>
      <c r="S3" s="11"/>
      <c r="T3" s="11"/>
      <c r="U3" s="11"/>
      <c r="V3" s="11"/>
    </row>
    <row r="4" spans="1:8" ht="15">
      <c r="A4" s="11"/>
      <c r="B4" s="208"/>
      <c r="C4" s="11"/>
      <c r="D4" s="207"/>
      <c r="E4" s="207"/>
      <c r="F4" s="11"/>
      <c r="G4" s="11"/>
      <c r="H4" s="11"/>
    </row>
    <row r="5" spans="1:22" s="221" customFormat="1" ht="66.75" customHeight="1">
      <c r="A5" s="214" t="s">
        <v>1</v>
      </c>
      <c r="B5" s="214" t="s">
        <v>488</v>
      </c>
      <c r="C5" s="439" t="s">
        <v>505</v>
      </c>
      <c r="D5" s="214" t="s">
        <v>2</v>
      </c>
      <c r="E5" s="66" t="s">
        <v>463</v>
      </c>
      <c r="F5" s="67" t="s">
        <v>20</v>
      </c>
      <c r="G5" s="66" t="s">
        <v>457</v>
      </c>
      <c r="H5" s="66" t="s">
        <v>458</v>
      </c>
      <c r="I5" s="216"/>
      <c r="J5" s="341"/>
      <c r="K5" s="217"/>
      <c r="L5" s="218"/>
      <c r="M5" s="219"/>
      <c r="N5" s="216"/>
      <c r="O5" s="216"/>
      <c r="P5" s="216"/>
      <c r="Q5" s="191"/>
      <c r="R5" s="381"/>
      <c r="S5" s="19"/>
      <c r="T5" s="382"/>
      <c r="U5" s="382"/>
      <c r="V5" s="220"/>
    </row>
    <row r="6" spans="1:22" s="27" customFormat="1" ht="14.25">
      <c r="A6" s="419">
        <v>1</v>
      </c>
      <c r="B6" s="215">
        <v>2</v>
      </c>
      <c r="C6" s="420">
        <v>3</v>
      </c>
      <c r="D6" s="420">
        <v>4</v>
      </c>
      <c r="E6" s="420">
        <v>5</v>
      </c>
      <c r="F6" s="420">
        <v>6</v>
      </c>
      <c r="G6" s="420">
        <v>7</v>
      </c>
      <c r="H6" s="420">
        <v>8</v>
      </c>
      <c r="I6" s="210"/>
      <c r="J6" s="342"/>
      <c r="K6" s="23"/>
      <c r="L6" s="222"/>
      <c r="M6" s="222"/>
      <c r="N6" s="161"/>
      <c r="O6" s="161"/>
      <c r="P6" s="161"/>
      <c r="Q6" s="161"/>
      <c r="R6" s="161"/>
      <c r="S6" s="161"/>
      <c r="T6" s="161"/>
      <c r="U6" s="161"/>
      <c r="V6" s="161"/>
    </row>
    <row r="7" spans="1:22" ht="15">
      <c r="A7" s="166">
        <v>1</v>
      </c>
      <c r="B7" s="167" t="s">
        <v>150</v>
      </c>
      <c r="C7" s="451"/>
      <c r="D7" s="168" t="s">
        <v>151</v>
      </c>
      <c r="E7" s="168" t="s">
        <v>5</v>
      </c>
      <c r="F7" s="315">
        <v>20</v>
      </c>
      <c r="G7" s="170"/>
      <c r="H7" s="170">
        <f>G7*F7</f>
        <v>0</v>
      </c>
      <c r="I7" s="323"/>
      <c r="J7" s="343"/>
      <c r="K7" s="343"/>
      <c r="L7" s="212"/>
      <c r="M7" s="213"/>
      <c r="O7" s="11"/>
      <c r="P7" s="11"/>
      <c r="Q7" s="11"/>
      <c r="R7" s="11"/>
      <c r="S7" s="11"/>
      <c r="T7" s="11"/>
      <c r="U7" s="11"/>
      <c r="V7" s="11"/>
    </row>
    <row r="8" spans="1:22" ht="15">
      <c r="A8" s="166">
        <v>2</v>
      </c>
      <c r="B8" s="167" t="s">
        <v>152</v>
      </c>
      <c r="C8" s="451"/>
      <c r="D8" s="168" t="s">
        <v>153</v>
      </c>
      <c r="E8" s="168" t="s">
        <v>5</v>
      </c>
      <c r="F8" s="315">
        <v>20</v>
      </c>
      <c r="G8" s="170"/>
      <c r="H8" s="170">
        <f aca="true" t="shared" si="0" ref="H8:H71">G8*F8</f>
        <v>0</v>
      </c>
      <c r="I8" s="323"/>
      <c r="J8" s="343"/>
      <c r="K8" s="343"/>
      <c r="L8" s="212"/>
      <c r="M8" s="213"/>
      <c r="O8" s="11"/>
      <c r="P8" s="11"/>
      <c r="Q8" s="11"/>
      <c r="R8" s="11"/>
      <c r="S8" s="11"/>
      <c r="T8" s="11"/>
      <c r="U8" s="11"/>
      <c r="V8" s="11"/>
    </row>
    <row r="9" spans="1:22" ht="24">
      <c r="A9" s="166">
        <v>3</v>
      </c>
      <c r="B9" s="167" t="s">
        <v>154</v>
      </c>
      <c r="C9" s="437"/>
      <c r="D9" s="198" t="s">
        <v>155</v>
      </c>
      <c r="E9" s="168" t="s">
        <v>5</v>
      </c>
      <c r="F9" s="315">
        <v>200</v>
      </c>
      <c r="G9" s="170"/>
      <c r="H9" s="170">
        <f t="shared" si="0"/>
        <v>0</v>
      </c>
      <c r="I9" s="323"/>
      <c r="J9" s="343"/>
      <c r="K9" s="343"/>
      <c r="L9" s="212"/>
      <c r="M9" s="213"/>
      <c r="O9" s="11"/>
      <c r="P9" s="11"/>
      <c r="Q9" s="11"/>
      <c r="R9" s="11"/>
      <c r="S9" s="11"/>
      <c r="T9" s="11"/>
      <c r="U9" s="11"/>
      <c r="V9" s="11"/>
    </row>
    <row r="10" spans="1:22" ht="16.5" customHeight="1">
      <c r="A10" s="166">
        <v>4</v>
      </c>
      <c r="B10" s="167" t="s">
        <v>396</v>
      </c>
      <c r="C10" s="437"/>
      <c r="D10" s="198" t="s">
        <v>156</v>
      </c>
      <c r="E10" s="168" t="s">
        <v>5</v>
      </c>
      <c r="F10" s="315">
        <v>200</v>
      </c>
      <c r="G10" s="170"/>
      <c r="H10" s="170">
        <f t="shared" si="0"/>
        <v>0</v>
      </c>
      <c r="I10" s="323"/>
      <c r="J10" s="343"/>
      <c r="K10" s="343"/>
      <c r="L10" s="212"/>
      <c r="M10" s="213"/>
      <c r="O10" s="11"/>
      <c r="P10" s="11"/>
      <c r="Q10" s="11"/>
      <c r="R10" s="11"/>
      <c r="S10" s="11"/>
      <c r="T10" s="11"/>
      <c r="U10" s="11"/>
      <c r="V10" s="11"/>
    </row>
    <row r="11" spans="1:22" ht="15">
      <c r="A11" s="166">
        <v>5</v>
      </c>
      <c r="B11" s="167" t="s">
        <v>157</v>
      </c>
      <c r="C11" s="437"/>
      <c r="D11" s="198" t="s">
        <v>158</v>
      </c>
      <c r="E11" s="168" t="s">
        <v>5</v>
      </c>
      <c r="F11" s="315">
        <v>60</v>
      </c>
      <c r="G11" s="170"/>
      <c r="H11" s="170">
        <f t="shared" si="0"/>
        <v>0</v>
      </c>
      <c r="I11" s="323"/>
      <c r="J11" s="343"/>
      <c r="K11" s="343"/>
      <c r="L11" s="212"/>
      <c r="M11" s="213"/>
      <c r="O11" s="11"/>
      <c r="P11" s="11"/>
      <c r="Q11" s="11"/>
      <c r="R11" s="11"/>
      <c r="S11" s="11"/>
      <c r="T11" s="11"/>
      <c r="U11" s="11"/>
      <c r="V11" s="11"/>
    </row>
    <row r="12" spans="1:22" ht="15">
      <c r="A12" s="166">
        <v>6</v>
      </c>
      <c r="B12" s="167" t="s">
        <v>159</v>
      </c>
      <c r="C12" s="437"/>
      <c r="D12" s="168" t="s">
        <v>160</v>
      </c>
      <c r="E12" s="168" t="s">
        <v>5</v>
      </c>
      <c r="F12" s="315">
        <v>5</v>
      </c>
      <c r="G12" s="170"/>
      <c r="H12" s="170">
        <f t="shared" si="0"/>
        <v>0</v>
      </c>
      <c r="I12" s="323"/>
      <c r="J12" s="343"/>
      <c r="K12" s="343"/>
      <c r="L12" s="212"/>
      <c r="M12" s="213"/>
      <c r="O12" s="11"/>
      <c r="P12" s="11"/>
      <c r="Q12" s="11"/>
      <c r="R12" s="11"/>
      <c r="S12" s="11"/>
      <c r="T12" s="11"/>
      <c r="U12" s="11"/>
      <c r="V12" s="11"/>
    </row>
    <row r="13" spans="1:22" ht="15">
      <c r="A13" s="166">
        <v>7</v>
      </c>
      <c r="B13" s="167" t="s">
        <v>161</v>
      </c>
      <c r="C13" s="437"/>
      <c r="D13" s="198" t="s">
        <v>162</v>
      </c>
      <c r="E13" s="168" t="s">
        <v>5</v>
      </c>
      <c r="F13" s="315">
        <v>3600</v>
      </c>
      <c r="G13" s="170"/>
      <c r="H13" s="170">
        <f t="shared" si="0"/>
        <v>0</v>
      </c>
      <c r="I13" s="323"/>
      <c r="J13" s="343"/>
      <c r="K13" s="343"/>
      <c r="L13" s="212"/>
      <c r="M13" s="213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166">
        <v>8</v>
      </c>
      <c r="B14" s="167" t="s">
        <v>368</v>
      </c>
      <c r="C14" s="451"/>
      <c r="D14" s="168" t="s">
        <v>22</v>
      </c>
      <c r="E14" s="168" t="s">
        <v>7</v>
      </c>
      <c r="F14" s="315">
        <v>10</v>
      </c>
      <c r="G14" s="170"/>
      <c r="H14" s="170">
        <f t="shared" si="0"/>
        <v>0</v>
      </c>
      <c r="I14" s="323"/>
      <c r="J14" s="343"/>
      <c r="K14" s="343"/>
      <c r="L14" s="212"/>
      <c r="M14" s="213"/>
      <c r="O14" s="11"/>
      <c r="P14" s="11"/>
      <c r="Q14" s="11"/>
      <c r="R14" s="11"/>
      <c r="S14" s="11"/>
      <c r="T14" s="11"/>
      <c r="U14" s="11"/>
      <c r="V14" s="11"/>
    </row>
    <row r="15" spans="1:22" ht="15">
      <c r="A15" s="166">
        <v>9</v>
      </c>
      <c r="B15" s="167" t="s">
        <v>163</v>
      </c>
      <c r="C15" s="451"/>
      <c r="D15" s="168" t="s">
        <v>164</v>
      </c>
      <c r="E15" s="168" t="s">
        <v>5</v>
      </c>
      <c r="F15" s="315">
        <v>10</v>
      </c>
      <c r="G15" s="170"/>
      <c r="H15" s="170">
        <f t="shared" si="0"/>
        <v>0</v>
      </c>
      <c r="I15" s="323"/>
      <c r="J15" s="343"/>
      <c r="K15" s="343"/>
      <c r="L15" s="212"/>
      <c r="M15" s="213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166">
        <v>10</v>
      </c>
      <c r="B16" s="223" t="s">
        <v>165</v>
      </c>
      <c r="C16" s="451"/>
      <c r="D16" s="168" t="s">
        <v>22</v>
      </c>
      <c r="E16" s="168" t="s">
        <v>7</v>
      </c>
      <c r="F16" s="315">
        <v>30</v>
      </c>
      <c r="G16" s="170"/>
      <c r="H16" s="170">
        <f t="shared" si="0"/>
        <v>0</v>
      </c>
      <c r="I16" s="323"/>
      <c r="J16" s="343"/>
      <c r="K16" s="343"/>
      <c r="L16" s="212"/>
      <c r="M16" s="213"/>
      <c r="O16" s="11"/>
      <c r="P16" s="11"/>
      <c r="Q16" s="11"/>
      <c r="R16" s="11"/>
      <c r="S16" s="11"/>
      <c r="T16" s="11"/>
      <c r="U16" s="11"/>
      <c r="V16" s="11"/>
    </row>
    <row r="17" spans="1:22" ht="15">
      <c r="A17" s="166">
        <v>11</v>
      </c>
      <c r="B17" s="167" t="s">
        <v>166</v>
      </c>
      <c r="C17" s="451"/>
      <c r="D17" s="168" t="s">
        <v>167</v>
      </c>
      <c r="E17" s="168" t="s">
        <v>5</v>
      </c>
      <c r="F17" s="315">
        <v>30</v>
      </c>
      <c r="G17" s="170"/>
      <c r="H17" s="170">
        <f t="shared" si="0"/>
        <v>0</v>
      </c>
      <c r="I17" s="323"/>
      <c r="J17" s="343"/>
      <c r="K17" s="343"/>
      <c r="L17" s="212"/>
      <c r="M17" s="213"/>
      <c r="O17" s="11"/>
      <c r="P17" s="11"/>
      <c r="Q17" s="11"/>
      <c r="R17" s="11"/>
      <c r="S17" s="11"/>
      <c r="T17" s="11"/>
      <c r="U17" s="11"/>
      <c r="V17" s="11"/>
    </row>
    <row r="18" spans="1:22" ht="15">
      <c r="A18" s="166">
        <v>12</v>
      </c>
      <c r="B18" s="167" t="s">
        <v>369</v>
      </c>
      <c r="C18" s="451"/>
      <c r="D18" s="168" t="s">
        <v>22</v>
      </c>
      <c r="E18" s="168" t="s">
        <v>7</v>
      </c>
      <c r="F18" s="315">
        <v>10</v>
      </c>
      <c r="G18" s="170"/>
      <c r="H18" s="170">
        <f t="shared" si="0"/>
        <v>0</v>
      </c>
      <c r="I18" s="323"/>
      <c r="J18" s="343"/>
      <c r="K18" s="343"/>
      <c r="L18" s="212"/>
      <c r="M18" s="213"/>
      <c r="O18" s="11"/>
      <c r="P18" s="11"/>
      <c r="Q18" s="11"/>
      <c r="R18" s="11"/>
      <c r="S18" s="11"/>
      <c r="T18" s="11"/>
      <c r="U18" s="11"/>
      <c r="V18" s="11"/>
    </row>
    <row r="19" spans="1:22" ht="15">
      <c r="A19" s="166">
        <v>13</v>
      </c>
      <c r="B19" s="167" t="s">
        <v>168</v>
      </c>
      <c r="C19" s="437"/>
      <c r="D19" s="198" t="s">
        <v>169</v>
      </c>
      <c r="E19" s="168" t="s">
        <v>5</v>
      </c>
      <c r="F19" s="315">
        <v>1200</v>
      </c>
      <c r="G19" s="170"/>
      <c r="H19" s="170">
        <f t="shared" si="0"/>
        <v>0</v>
      </c>
      <c r="I19" s="323"/>
      <c r="J19" s="343"/>
      <c r="K19" s="343"/>
      <c r="L19" s="212"/>
      <c r="M19" s="213"/>
      <c r="O19" s="11"/>
      <c r="P19" s="11"/>
      <c r="Q19" s="11"/>
      <c r="R19" s="11"/>
      <c r="S19" s="11"/>
      <c r="T19" s="11"/>
      <c r="U19" s="11"/>
      <c r="V19" s="11"/>
    </row>
    <row r="20" spans="1:22" ht="15">
      <c r="A20" s="166">
        <v>14</v>
      </c>
      <c r="B20" s="167" t="s">
        <v>170</v>
      </c>
      <c r="C20" s="437"/>
      <c r="D20" s="198" t="s">
        <v>180</v>
      </c>
      <c r="E20" s="168" t="s">
        <v>5</v>
      </c>
      <c r="F20" s="315">
        <v>30</v>
      </c>
      <c r="G20" s="170"/>
      <c r="H20" s="170">
        <f t="shared" si="0"/>
        <v>0</v>
      </c>
      <c r="I20" s="323"/>
      <c r="J20" s="343"/>
      <c r="K20" s="343"/>
      <c r="L20" s="212"/>
      <c r="M20" s="213"/>
      <c r="O20" s="11"/>
      <c r="P20" s="11"/>
      <c r="Q20" s="11"/>
      <c r="R20" s="11"/>
      <c r="S20" s="11"/>
      <c r="T20" s="11"/>
      <c r="U20" s="11"/>
      <c r="V20" s="11"/>
    </row>
    <row r="21" spans="1:22" ht="15">
      <c r="A21" s="166">
        <v>15</v>
      </c>
      <c r="B21" s="167" t="s">
        <v>171</v>
      </c>
      <c r="C21" s="437"/>
      <c r="D21" s="198" t="s">
        <v>172</v>
      </c>
      <c r="E21" s="168" t="s">
        <v>5</v>
      </c>
      <c r="F21" s="315">
        <v>100</v>
      </c>
      <c r="G21" s="170"/>
      <c r="H21" s="170">
        <f t="shared" si="0"/>
        <v>0</v>
      </c>
      <c r="I21" s="323"/>
      <c r="J21" s="343"/>
      <c r="K21" s="343"/>
      <c r="L21" s="212"/>
      <c r="M21" s="213"/>
      <c r="O21" s="11"/>
      <c r="P21" s="11"/>
      <c r="Q21" s="11"/>
      <c r="R21" s="11"/>
      <c r="S21" s="11"/>
      <c r="T21" s="11"/>
      <c r="U21" s="11"/>
      <c r="V21" s="11"/>
    </row>
    <row r="22" spans="1:22" ht="15">
      <c r="A22" s="166">
        <v>16</v>
      </c>
      <c r="B22" s="167" t="s">
        <v>366</v>
      </c>
      <c r="C22" s="451"/>
      <c r="D22" s="226" t="s">
        <v>22</v>
      </c>
      <c r="E22" s="168" t="s">
        <v>7</v>
      </c>
      <c r="F22" s="315">
        <v>20</v>
      </c>
      <c r="G22" s="170"/>
      <c r="H22" s="170">
        <f t="shared" si="0"/>
        <v>0</v>
      </c>
      <c r="I22" s="323"/>
      <c r="J22" s="343"/>
      <c r="K22" s="343"/>
      <c r="L22" s="212"/>
      <c r="M22" s="213"/>
      <c r="O22" s="11"/>
      <c r="P22" s="11"/>
      <c r="Q22" s="11"/>
      <c r="R22" s="11"/>
      <c r="S22" s="11"/>
      <c r="T22" s="11"/>
      <c r="U22" s="11"/>
      <c r="V22" s="11"/>
    </row>
    <row r="23" spans="1:22" ht="15">
      <c r="A23" s="166">
        <v>17</v>
      </c>
      <c r="B23" s="167" t="s">
        <v>173</v>
      </c>
      <c r="C23" s="451"/>
      <c r="D23" s="226" t="s">
        <v>174</v>
      </c>
      <c r="E23" s="168" t="s">
        <v>5</v>
      </c>
      <c r="F23" s="315">
        <v>1200</v>
      </c>
      <c r="G23" s="170"/>
      <c r="H23" s="170">
        <f t="shared" si="0"/>
        <v>0</v>
      </c>
      <c r="I23" s="323"/>
      <c r="J23" s="343"/>
      <c r="K23" s="343"/>
      <c r="L23" s="212"/>
      <c r="M23" s="213"/>
      <c r="O23" s="11"/>
      <c r="P23" s="11"/>
      <c r="Q23" s="11"/>
      <c r="R23" s="11"/>
      <c r="S23" s="11"/>
      <c r="T23" s="11"/>
      <c r="U23" s="11"/>
      <c r="V23" s="11"/>
    </row>
    <row r="24" spans="1:22" ht="15">
      <c r="A24" s="166">
        <v>18</v>
      </c>
      <c r="B24" s="167" t="s">
        <v>175</v>
      </c>
      <c r="C24" s="451"/>
      <c r="D24" s="168" t="s">
        <v>174</v>
      </c>
      <c r="E24" s="168" t="s">
        <v>5</v>
      </c>
      <c r="F24" s="315">
        <v>1200</v>
      </c>
      <c r="G24" s="170"/>
      <c r="H24" s="170">
        <f t="shared" si="0"/>
        <v>0</v>
      </c>
      <c r="I24" s="323"/>
      <c r="J24" s="343"/>
      <c r="K24" s="343"/>
      <c r="L24" s="212"/>
      <c r="M24" s="213"/>
      <c r="O24" s="11"/>
      <c r="P24" s="11"/>
      <c r="Q24" s="11"/>
      <c r="R24" s="11"/>
      <c r="S24" s="11"/>
      <c r="T24" s="11"/>
      <c r="U24" s="11"/>
      <c r="V24" s="11"/>
    </row>
    <row r="25" spans="1:22" ht="15">
      <c r="A25" s="166">
        <v>19</v>
      </c>
      <c r="B25" s="167" t="s">
        <v>367</v>
      </c>
      <c r="C25" s="451"/>
      <c r="D25" s="226" t="s">
        <v>22</v>
      </c>
      <c r="E25" s="168" t="s">
        <v>7</v>
      </c>
      <c r="F25" s="315">
        <v>20</v>
      </c>
      <c r="G25" s="170"/>
      <c r="H25" s="170">
        <f t="shared" si="0"/>
        <v>0</v>
      </c>
      <c r="I25" s="323"/>
      <c r="J25" s="343"/>
      <c r="K25" s="343"/>
      <c r="L25" s="212"/>
      <c r="M25" s="213"/>
      <c r="O25" s="11"/>
      <c r="P25" s="11"/>
      <c r="Q25" s="11"/>
      <c r="R25" s="11"/>
      <c r="S25" s="11"/>
      <c r="T25" s="11"/>
      <c r="U25" s="11"/>
      <c r="V25" s="11"/>
    </row>
    <row r="26" spans="1:22" ht="15">
      <c r="A26" s="166">
        <v>20</v>
      </c>
      <c r="B26" s="167" t="s">
        <v>176</v>
      </c>
      <c r="C26" s="451"/>
      <c r="D26" s="168" t="s">
        <v>177</v>
      </c>
      <c r="E26" s="168" t="s">
        <v>5</v>
      </c>
      <c r="F26" s="315">
        <v>200</v>
      </c>
      <c r="G26" s="170"/>
      <c r="H26" s="170">
        <f t="shared" si="0"/>
        <v>0</v>
      </c>
      <c r="I26" s="323"/>
      <c r="J26" s="343"/>
      <c r="K26" s="343"/>
      <c r="L26" s="212"/>
      <c r="M26" s="213"/>
      <c r="O26" s="11"/>
      <c r="P26" s="11"/>
      <c r="Q26" s="11"/>
      <c r="R26" s="11"/>
      <c r="S26" s="11"/>
      <c r="T26" s="11"/>
      <c r="U26" s="11"/>
      <c r="V26" s="11"/>
    </row>
    <row r="27" spans="1:22" ht="15">
      <c r="A27" s="166">
        <v>21</v>
      </c>
      <c r="B27" s="167" t="s">
        <v>178</v>
      </c>
      <c r="C27" s="437"/>
      <c r="D27" s="198" t="s">
        <v>177</v>
      </c>
      <c r="E27" s="168" t="s">
        <v>5</v>
      </c>
      <c r="F27" s="315">
        <v>30</v>
      </c>
      <c r="G27" s="170"/>
      <c r="H27" s="170">
        <f t="shared" si="0"/>
        <v>0</v>
      </c>
      <c r="I27" s="323"/>
      <c r="J27" s="343"/>
      <c r="K27" s="343"/>
      <c r="L27" s="212"/>
      <c r="M27" s="213"/>
      <c r="O27" s="11"/>
      <c r="P27" s="11"/>
      <c r="Q27" s="11"/>
      <c r="R27" s="11"/>
      <c r="S27" s="11"/>
      <c r="T27" s="11"/>
      <c r="U27" s="11"/>
      <c r="V27" s="11"/>
    </row>
    <row r="28" spans="1:22" ht="24">
      <c r="A28" s="166">
        <v>22</v>
      </c>
      <c r="B28" s="167" t="s">
        <v>179</v>
      </c>
      <c r="C28" s="437"/>
      <c r="D28" s="198" t="s">
        <v>180</v>
      </c>
      <c r="E28" s="168" t="s">
        <v>5</v>
      </c>
      <c r="F28" s="315">
        <v>900</v>
      </c>
      <c r="G28" s="170"/>
      <c r="H28" s="170">
        <f t="shared" si="0"/>
        <v>0</v>
      </c>
      <c r="I28" s="323"/>
      <c r="J28" s="343"/>
      <c r="K28" s="343"/>
      <c r="L28" s="212"/>
      <c r="M28" s="213"/>
      <c r="O28" s="11"/>
      <c r="P28" s="11"/>
      <c r="Q28" s="11"/>
      <c r="R28" s="11"/>
      <c r="S28" s="11"/>
      <c r="T28" s="11"/>
      <c r="U28" s="11"/>
      <c r="V28" s="11"/>
    </row>
    <row r="29" spans="1:22" ht="15">
      <c r="A29" s="166">
        <v>23</v>
      </c>
      <c r="B29" s="167" t="s">
        <v>181</v>
      </c>
      <c r="C29" s="451"/>
      <c r="D29" s="226" t="s">
        <v>182</v>
      </c>
      <c r="E29" s="168" t="s">
        <v>5</v>
      </c>
      <c r="F29" s="315">
        <v>200</v>
      </c>
      <c r="G29" s="170"/>
      <c r="H29" s="170">
        <f t="shared" si="0"/>
        <v>0</v>
      </c>
      <c r="I29" s="323"/>
      <c r="J29" s="343"/>
      <c r="K29" s="343"/>
      <c r="L29" s="212"/>
      <c r="M29" s="213"/>
      <c r="O29" s="11"/>
      <c r="P29" s="11"/>
      <c r="Q29" s="11"/>
      <c r="R29" s="11"/>
      <c r="S29" s="11"/>
      <c r="T29" s="11"/>
      <c r="U29" s="11"/>
      <c r="V29" s="11"/>
    </row>
    <row r="30" spans="1:22" ht="15">
      <c r="A30" s="166">
        <v>24</v>
      </c>
      <c r="B30" s="167" t="s">
        <v>399</v>
      </c>
      <c r="C30" s="437"/>
      <c r="D30" s="198" t="s">
        <v>183</v>
      </c>
      <c r="E30" s="168" t="s">
        <v>5</v>
      </c>
      <c r="F30" s="315">
        <v>200</v>
      </c>
      <c r="G30" s="170"/>
      <c r="H30" s="170">
        <f t="shared" si="0"/>
        <v>0</v>
      </c>
      <c r="I30" s="323"/>
      <c r="J30" s="343"/>
      <c r="K30" s="343"/>
      <c r="L30" s="212"/>
      <c r="M30" s="213"/>
      <c r="O30" s="11"/>
      <c r="P30" s="11"/>
      <c r="Q30" s="11"/>
      <c r="R30" s="11"/>
      <c r="S30" s="11"/>
      <c r="T30" s="11"/>
      <c r="U30" s="11"/>
      <c r="V30" s="11"/>
    </row>
    <row r="31" spans="1:22" ht="15">
      <c r="A31" s="166">
        <v>25</v>
      </c>
      <c r="B31" s="167" t="s">
        <v>184</v>
      </c>
      <c r="C31" s="437"/>
      <c r="D31" s="168" t="s">
        <v>185</v>
      </c>
      <c r="E31" s="168" t="s">
        <v>5</v>
      </c>
      <c r="F31" s="315">
        <v>30</v>
      </c>
      <c r="G31" s="170"/>
      <c r="H31" s="170">
        <f t="shared" si="0"/>
        <v>0</v>
      </c>
      <c r="I31" s="323"/>
      <c r="J31" s="343"/>
      <c r="K31" s="325"/>
      <c r="L31" s="212"/>
      <c r="M31" s="213"/>
      <c r="O31" s="11"/>
      <c r="P31" s="11"/>
      <c r="Q31" s="11"/>
      <c r="R31" s="11"/>
      <c r="S31" s="11"/>
      <c r="T31" s="11"/>
      <c r="U31" s="11"/>
      <c r="V31" s="11"/>
    </row>
    <row r="32" spans="1:22" ht="15">
      <c r="A32" s="166">
        <v>26</v>
      </c>
      <c r="B32" s="167" t="s">
        <v>397</v>
      </c>
      <c r="C32" s="437"/>
      <c r="D32" s="198" t="s">
        <v>186</v>
      </c>
      <c r="E32" s="168" t="s">
        <v>5</v>
      </c>
      <c r="F32" s="315">
        <v>450</v>
      </c>
      <c r="G32" s="170"/>
      <c r="H32" s="170">
        <f t="shared" si="0"/>
        <v>0</v>
      </c>
      <c r="I32" s="323"/>
      <c r="J32" s="343"/>
      <c r="K32" s="343"/>
      <c r="L32" s="212"/>
      <c r="M32" s="213"/>
      <c r="O32" s="11"/>
      <c r="P32" s="11"/>
      <c r="Q32" s="11"/>
      <c r="R32" s="11"/>
      <c r="S32" s="11"/>
      <c r="T32" s="11"/>
      <c r="U32" s="11"/>
      <c r="V32" s="11"/>
    </row>
    <row r="33" spans="1:22" ht="15">
      <c r="A33" s="166">
        <v>27</v>
      </c>
      <c r="B33" s="167" t="s">
        <v>187</v>
      </c>
      <c r="C33" s="451"/>
      <c r="D33" s="168" t="s">
        <v>188</v>
      </c>
      <c r="E33" s="168" t="s">
        <v>5</v>
      </c>
      <c r="F33" s="315">
        <v>100</v>
      </c>
      <c r="G33" s="170"/>
      <c r="H33" s="170">
        <f t="shared" si="0"/>
        <v>0</v>
      </c>
      <c r="I33" s="323"/>
      <c r="J33" s="343"/>
      <c r="K33" s="343"/>
      <c r="L33" s="212"/>
      <c r="M33" s="213"/>
      <c r="O33" s="11"/>
      <c r="P33" s="11"/>
      <c r="Q33" s="11"/>
      <c r="R33" s="11"/>
      <c r="S33" s="11"/>
      <c r="T33" s="11"/>
      <c r="U33" s="11"/>
      <c r="V33" s="11"/>
    </row>
    <row r="34" spans="1:22" ht="15">
      <c r="A34" s="166">
        <v>28</v>
      </c>
      <c r="B34" s="167" t="s">
        <v>189</v>
      </c>
      <c r="C34" s="437"/>
      <c r="D34" s="198" t="s">
        <v>188</v>
      </c>
      <c r="E34" s="168" t="s">
        <v>5</v>
      </c>
      <c r="F34" s="315">
        <v>450</v>
      </c>
      <c r="G34" s="170"/>
      <c r="H34" s="170">
        <f t="shared" si="0"/>
        <v>0</v>
      </c>
      <c r="I34" s="323"/>
      <c r="J34" s="343"/>
      <c r="K34" s="343"/>
      <c r="L34" s="212"/>
      <c r="M34" s="213"/>
      <c r="O34" s="11"/>
      <c r="P34" s="11"/>
      <c r="Q34" s="11"/>
      <c r="R34" s="11"/>
      <c r="S34" s="11"/>
      <c r="T34" s="11"/>
      <c r="U34" s="11"/>
      <c r="V34" s="11"/>
    </row>
    <row r="35" spans="1:22" ht="18" customHeight="1">
      <c r="A35" s="166">
        <v>29</v>
      </c>
      <c r="B35" s="167" t="s">
        <v>190</v>
      </c>
      <c r="C35" s="451"/>
      <c r="D35" s="168" t="s">
        <v>23</v>
      </c>
      <c r="E35" s="168" t="s">
        <v>5</v>
      </c>
      <c r="F35" s="315">
        <v>10</v>
      </c>
      <c r="G35" s="170"/>
      <c r="H35" s="170">
        <f t="shared" si="0"/>
        <v>0</v>
      </c>
      <c r="I35" s="323"/>
      <c r="J35" s="343"/>
      <c r="K35" s="343"/>
      <c r="L35" s="212"/>
      <c r="M35" s="213"/>
      <c r="O35" s="11"/>
      <c r="P35" s="11"/>
      <c r="Q35" s="11"/>
      <c r="R35" s="11"/>
      <c r="S35" s="11"/>
      <c r="T35" s="11"/>
      <c r="U35" s="11"/>
      <c r="V35" s="11"/>
    </row>
    <row r="36" spans="1:22" ht="24">
      <c r="A36" s="166">
        <v>30</v>
      </c>
      <c r="B36" s="167" t="s">
        <v>191</v>
      </c>
      <c r="C36" s="451"/>
      <c r="D36" s="168" t="s">
        <v>117</v>
      </c>
      <c r="E36" s="168" t="s">
        <v>5</v>
      </c>
      <c r="F36" s="315">
        <v>10</v>
      </c>
      <c r="G36" s="170"/>
      <c r="H36" s="170">
        <f t="shared" si="0"/>
        <v>0</v>
      </c>
      <c r="I36" s="323"/>
      <c r="J36" s="343"/>
      <c r="K36" s="343"/>
      <c r="L36" s="212"/>
      <c r="M36" s="213"/>
      <c r="O36" s="11"/>
      <c r="P36" s="11"/>
      <c r="Q36" s="11"/>
      <c r="R36" s="11"/>
      <c r="S36" s="11"/>
      <c r="T36" s="11"/>
      <c r="U36" s="11"/>
      <c r="V36" s="11"/>
    </row>
    <row r="37" spans="1:22" ht="15">
      <c r="A37" s="166">
        <v>31</v>
      </c>
      <c r="B37" s="167" t="s">
        <v>192</v>
      </c>
      <c r="C37" s="451"/>
      <c r="D37" s="168" t="s">
        <v>117</v>
      </c>
      <c r="E37" s="168" t="s">
        <v>5</v>
      </c>
      <c r="F37" s="315">
        <v>150</v>
      </c>
      <c r="G37" s="170"/>
      <c r="H37" s="170">
        <f t="shared" si="0"/>
        <v>0</v>
      </c>
      <c r="I37" s="323"/>
      <c r="J37" s="343"/>
      <c r="K37" s="343"/>
      <c r="L37" s="212"/>
      <c r="M37" s="213"/>
      <c r="O37" s="11"/>
      <c r="P37" s="11"/>
      <c r="Q37" s="11"/>
      <c r="R37" s="11"/>
      <c r="S37" s="11"/>
      <c r="T37" s="11"/>
      <c r="U37" s="11"/>
      <c r="V37" s="11"/>
    </row>
    <row r="38" spans="1:22" ht="15">
      <c r="A38" s="166">
        <v>32</v>
      </c>
      <c r="B38" s="167" t="s">
        <v>193</v>
      </c>
      <c r="C38" s="451"/>
      <c r="D38" s="198" t="s">
        <v>194</v>
      </c>
      <c r="E38" s="168" t="s">
        <v>5</v>
      </c>
      <c r="F38" s="315">
        <v>100</v>
      </c>
      <c r="G38" s="170"/>
      <c r="H38" s="170">
        <f t="shared" si="0"/>
        <v>0</v>
      </c>
      <c r="I38" s="323"/>
      <c r="J38" s="343"/>
      <c r="K38" s="343"/>
      <c r="L38" s="212"/>
      <c r="M38" s="213"/>
      <c r="O38" s="11"/>
      <c r="P38" s="11"/>
      <c r="Q38" s="11"/>
      <c r="R38" s="11"/>
      <c r="S38" s="11"/>
      <c r="T38" s="11"/>
      <c r="U38" s="11"/>
      <c r="V38" s="11"/>
    </row>
    <row r="39" spans="1:22" ht="15">
      <c r="A39" s="166">
        <v>33</v>
      </c>
      <c r="B39" s="167" t="s">
        <v>193</v>
      </c>
      <c r="C39" s="451"/>
      <c r="D39" s="198" t="s">
        <v>180</v>
      </c>
      <c r="E39" s="168" t="s">
        <v>5</v>
      </c>
      <c r="F39" s="315">
        <v>70</v>
      </c>
      <c r="G39" s="170"/>
      <c r="H39" s="170">
        <f t="shared" si="0"/>
        <v>0</v>
      </c>
      <c r="I39" s="323"/>
      <c r="J39" s="343"/>
      <c r="K39" s="343"/>
      <c r="L39" s="212"/>
      <c r="M39" s="213"/>
      <c r="O39" s="11"/>
      <c r="P39" s="11"/>
      <c r="Q39" s="11"/>
      <c r="R39" s="11"/>
      <c r="S39" s="11"/>
      <c r="T39" s="11"/>
      <c r="U39" s="11"/>
      <c r="V39" s="11"/>
    </row>
    <row r="40" spans="1:22" ht="24">
      <c r="A40" s="166">
        <v>34</v>
      </c>
      <c r="B40" s="167" t="s">
        <v>383</v>
      </c>
      <c r="C40" s="437"/>
      <c r="D40" s="198" t="s">
        <v>195</v>
      </c>
      <c r="E40" s="168" t="s">
        <v>5</v>
      </c>
      <c r="F40" s="315">
        <v>100</v>
      </c>
      <c r="G40" s="170"/>
      <c r="H40" s="170">
        <f t="shared" si="0"/>
        <v>0</v>
      </c>
      <c r="I40" s="323"/>
      <c r="J40" s="343"/>
      <c r="K40" s="343"/>
      <c r="L40" s="212"/>
      <c r="M40" s="213"/>
      <c r="O40" s="11"/>
      <c r="P40" s="11"/>
      <c r="Q40" s="11"/>
      <c r="R40" s="11"/>
      <c r="S40" s="11"/>
      <c r="T40" s="11"/>
      <c r="U40" s="11"/>
      <c r="V40" s="11"/>
    </row>
    <row r="41" spans="1:22" ht="24">
      <c r="A41" s="166">
        <v>35</v>
      </c>
      <c r="B41" s="167" t="s">
        <v>196</v>
      </c>
      <c r="C41" s="437"/>
      <c r="D41" s="198" t="s">
        <v>197</v>
      </c>
      <c r="E41" s="168" t="s">
        <v>5</v>
      </c>
      <c r="F41" s="315">
        <v>700</v>
      </c>
      <c r="G41" s="170"/>
      <c r="H41" s="170">
        <f t="shared" si="0"/>
        <v>0</v>
      </c>
      <c r="I41" s="323"/>
      <c r="J41" s="343"/>
      <c r="K41" s="343"/>
      <c r="L41" s="212"/>
      <c r="M41" s="213"/>
      <c r="O41" s="11"/>
      <c r="P41" s="11"/>
      <c r="Q41" s="11"/>
      <c r="R41" s="11"/>
      <c r="S41" s="11"/>
      <c r="T41" s="11"/>
      <c r="U41" s="11"/>
      <c r="V41" s="11"/>
    </row>
    <row r="42" spans="1:22" ht="15">
      <c r="A42" s="166">
        <v>36</v>
      </c>
      <c r="B42" s="167" t="s">
        <v>370</v>
      </c>
      <c r="C42" s="437"/>
      <c r="D42" s="198" t="s">
        <v>198</v>
      </c>
      <c r="E42" s="168" t="s">
        <v>5</v>
      </c>
      <c r="F42" s="315">
        <v>100</v>
      </c>
      <c r="G42" s="170"/>
      <c r="H42" s="170">
        <f t="shared" si="0"/>
        <v>0</v>
      </c>
      <c r="I42" s="323"/>
      <c r="J42" s="343"/>
      <c r="K42" s="343"/>
      <c r="L42" s="212"/>
      <c r="M42" s="213"/>
      <c r="O42" s="11"/>
      <c r="P42" s="11"/>
      <c r="Q42" s="11"/>
      <c r="R42" s="11"/>
      <c r="S42" s="11"/>
      <c r="T42" s="11"/>
      <c r="U42" s="11"/>
      <c r="V42" s="11"/>
    </row>
    <row r="43" spans="1:22" ht="24">
      <c r="A43" s="166">
        <v>37</v>
      </c>
      <c r="B43" s="167" t="s">
        <v>346</v>
      </c>
      <c r="C43" s="437"/>
      <c r="D43" s="369" t="s">
        <v>345</v>
      </c>
      <c r="E43" s="168" t="s">
        <v>5</v>
      </c>
      <c r="F43" s="316">
        <v>50</v>
      </c>
      <c r="G43" s="170"/>
      <c r="H43" s="170">
        <f t="shared" si="0"/>
        <v>0</v>
      </c>
      <c r="I43" s="323"/>
      <c r="J43" s="343"/>
      <c r="K43" s="325"/>
      <c r="L43" s="212"/>
      <c r="M43" s="213"/>
      <c r="O43" s="11"/>
      <c r="P43" s="11"/>
      <c r="Q43" s="11"/>
      <c r="R43" s="11"/>
      <c r="S43" s="11"/>
      <c r="T43" s="11"/>
      <c r="U43" s="11"/>
      <c r="V43" s="11"/>
    </row>
    <row r="44" spans="1:22" ht="15">
      <c r="A44" s="166">
        <v>38</v>
      </c>
      <c r="B44" s="167" t="s">
        <v>371</v>
      </c>
      <c r="C44" s="437"/>
      <c r="D44" s="198" t="s">
        <v>199</v>
      </c>
      <c r="E44" s="168" t="s">
        <v>5</v>
      </c>
      <c r="F44" s="315">
        <v>500</v>
      </c>
      <c r="G44" s="170"/>
      <c r="H44" s="170">
        <f t="shared" si="0"/>
        <v>0</v>
      </c>
      <c r="I44" s="324"/>
      <c r="J44" s="343"/>
      <c r="K44" s="343"/>
      <c r="L44" s="209"/>
      <c r="O44" s="11"/>
      <c r="P44" s="11"/>
      <c r="Q44" s="11"/>
      <c r="R44" s="11"/>
      <c r="S44" s="11"/>
      <c r="T44" s="11"/>
      <c r="U44" s="11"/>
      <c r="V44" s="11"/>
    </row>
    <row r="45" spans="1:22" s="37" customFormat="1" ht="15.75">
      <c r="A45" s="166">
        <v>39</v>
      </c>
      <c r="B45" s="167" t="s">
        <v>372</v>
      </c>
      <c r="C45" s="437"/>
      <c r="D45" s="198" t="s">
        <v>183</v>
      </c>
      <c r="E45" s="168" t="s">
        <v>5</v>
      </c>
      <c r="F45" s="315">
        <v>60</v>
      </c>
      <c r="G45" s="170"/>
      <c r="H45" s="170">
        <f t="shared" si="0"/>
        <v>0</v>
      </c>
      <c r="I45" s="323"/>
      <c r="J45" s="343"/>
      <c r="K45" s="343"/>
      <c r="L45" s="212"/>
      <c r="M45" s="225"/>
      <c r="N45" s="11"/>
      <c r="O45" s="11"/>
      <c r="P45" s="11"/>
      <c r="Q45" s="11"/>
      <c r="R45" s="11"/>
      <c r="S45" s="11"/>
      <c r="T45" s="11"/>
      <c r="U45" s="11"/>
      <c r="V45" s="225"/>
    </row>
    <row r="46" spans="1:22" s="42" customFormat="1" ht="15.75">
      <c r="A46" s="166">
        <v>40</v>
      </c>
      <c r="B46" s="167" t="s">
        <v>118</v>
      </c>
      <c r="C46" s="451"/>
      <c r="D46" s="226" t="s">
        <v>454</v>
      </c>
      <c r="E46" s="168" t="s">
        <v>5</v>
      </c>
      <c r="F46" s="315">
        <v>300</v>
      </c>
      <c r="G46" s="170"/>
      <c r="H46" s="170">
        <f t="shared" si="0"/>
        <v>0</v>
      </c>
      <c r="I46" s="323"/>
      <c r="J46" s="343"/>
      <c r="K46" s="343"/>
      <c r="L46" s="212"/>
      <c r="M46" s="48"/>
      <c r="N46" s="11"/>
      <c r="O46" s="11"/>
      <c r="P46" s="11"/>
      <c r="Q46" s="11"/>
      <c r="R46" s="11"/>
      <c r="S46" s="11"/>
      <c r="T46" s="11"/>
      <c r="U46" s="11"/>
      <c r="V46" s="48"/>
    </row>
    <row r="47" spans="1:22" s="42" customFormat="1" ht="15.75">
      <c r="A47" s="166">
        <v>41</v>
      </c>
      <c r="B47" s="167" t="s">
        <v>373</v>
      </c>
      <c r="C47" s="437"/>
      <c r="D47" s="198" t="s">
        <v>200</v>
      </c>
      <c r="E47" s="168" t="s">
        <v>5</v>
      </c>
      <c r="F47" s="315">
        <v>100</v>
      </c>
      <c r="G47" s="170"/>
      <c r="H47" s="170">
        <f t="shared" si="0"/>
        <v>0</v>
      </c>
      <c r="I47" s="323"/>
      <c r="J47" s="343"/>
      <c r="K47" s="343"/>
      <c r="L47" s="212"/>
      <c r="M47" s="48"/>
      <c r="N47" s="11"/>
      <c r="O47" s="11"/>
      <c r="P47" s="11"/>
      <c r="Q47" s="11"/>
      <c r="R47" s="11"/>
      <c r="S47" s="11"/>
      <c r="T47" s="11"/>
      <c r="U47" s="11"/>
      <c r="V47" s="48"/>
    </row>
    <row r="48" spans="1:21" s="42" customFormat="1" ht="15.75">
      <c r="A48" s="166">
        <v>42</v>
      </c>
      <c r="B48" s="167" t="s">
        <v>201</v>
      </c>
      <c r="C48" s="437"/>
      <c r="D48" s="168" t="s">
        <v>180</v>
      </c>
      <c r="E48" s="168" t="s">
        <v>5</v>
      </c>
      <c r="F48" s="315">
        <v>300</v>
      </c>
      <c r="G48" s="170"/>
      <c r="H48" s="170">
        <f t="shared" si="0"/>
        <v>0</v>
      </c>
      <c r="I48" s="323"/>
      <c r="J48" s="343"/>
      <c r="K48" s="343"/>
      <c r="L48" s="212"/>
      <c r="M48" s="48"/>
      <c r="N48" s="11"/>
      <c r="O48" s="11"/>
      <c r="P48" s="11"/>
      <c r="Q48" s="11"/>
      <c r="R48" s="11"/>
      <c r="S48" s="11"/>
      <c r="T48" s="11"/>
      <c r="U48" s="11"/>
    </row>
    <row r="49" spans="1:21" s="42" customFormat="1" ht="15.75">
      <c r="A49" s="166">
        <v>43</v>
      </c>
      <c r="B49" s="167" t="s">
        <v>202</v>
      </c>
      <c r="C49" s="437"/>
      <c r="D49" s="198" t="s">
        <v>4</v>
      </c>
      <c r="E49" s="168" t="s">
        <v>5</v>
      </c>
      <c r="F49" s="315">
        <v>50</v>
      </c>
      <c r="G49" s="170"/>
      <c r="H49" s="170">
        <f t="shared" si="0"/>
        <v>0</v>
      </c>
      <c r="I49" s="323"/>
      <c r="J49" s="343"/>
      <c r="K49" s="343"/>
      <c r="L49" s="212"/>
      <c r="M49" s="48"/>
      <c r="N49" s="11"/>
      <c r="O49" s="11"/>
      <c r="P49" s="11"/>
      <c r="Q49" s="11"/>
      <c r="R49" s="11"/>
      <c r="S49" s="11"/>
      <c r="T49" s="11"/>
      <c r="U49" s="11"/>
    </row>
    <row r="50" spans="1:21" s="42" customFormat="1" ht="15.75">
      <c r="A50" s="166">
        <v>44</v>
      </c>
      <c r="B50" s="167" t="s">
        <v>203</v>
      </c>
      <c r="C50" s="437"/>
      <c r="D50" s="369" t="s">
        <v>180</v>
      </c>
      <c r="E50" s="226" t="s">
        <v>5</v>
      </c>
      <c r="F50" s="316">
        <v>150</v>
      </c>
      <c r="G50" s="227"/>
      <c r="H50" s="170">
        <f t="shared" si="0"/>
        <v>0</v>
      </c>
      <c r="I50" s="323"/>
      <c r="J50" s="343"/>
      <c r="K50" s="344"/>
      <c r="L50" s="212"/>
      <c r="M50" s="48"/>
      <c r="N50" s="11"/>
      <c r="O50" s="11"/>
      <c r="P50" s="11"/>
      <c r="Q50" s="11"/>
      <c r="R50" s="11"/>
      <c r="S50" s="11"/>
      <c r="T50" s="11"/>
      <c r="U50" s="11"/>
    </row>
    <row r="51" spans="1:21" s="49" customFormat="1" ht="15.75">
      <c r="A51" s="166">
        <v>45</v>
      </c>
      <c r="B51" s="169" t="s">
        <v>204</v>
      </c>
      <c r="C51" s="437"/>
      <c r="D51" s="168" t="s">
        <v>4</v>
      </c>
      <c r="E51" s="226" t="s">
        <v>5</v>
      </c>
      <c r="F51" s="315">
        <v>30</v>
      </c>
      <c r="G51" s="170"/>
      <c r="H51" s="170">
        <f t="shared" si="0"/>
        <v>0</v>
      </c>
      <c r="I51" s="323"/>
      <c r="J51" s="343"/>
      <c r="K51" s="344"/>
      <c r="L51" s="212"/>
      <c r="M51" s="48"/>
      <c r="N51" s="11"/>
      <c r="O51" s="11"/>
      <c r="P51" s="11"/>
      <c r="Q51" s="11"/>
      <c r="R51" s="11"/>
      <c r="S51" s="11"/>
      <c r="T51" s="11"/>
      <c r="U51" s="11"/>
    </row>
    <row r="52" spans="1:21" s="42" customFormat="1" ht="15.75">
      <c r="A52" s="166">
        <v>46</v>
      </c>
      <c r="B52" s="169" t="s">
        <v>205</v>
      </c>
      <c r="C52" s="437"/>
      <c r="D52" s="168" t="s">
        <v>4</v>
      </c>
      <c r="E52" s="226" t="s">
        <v>5</v>
      </c>
      <c r="F52" s="315">
        <v>30</v>
      </c>
      <c r="G52" s="170"/>
      <c r="H52" s="170">
        <f t="shared" si="0"/>
        <v>0</v>
      </c>
      <c r="I52" s="323"/>
      <c r="J52" s="343"/>
      <c r="K52" s="344"/>
      <c r="L52" s="212"/>
      <c r="M52" s="48"/>
      <c r="N52" s="11"/>
      <c r="O52" s="11"/>
      <c r="P52" s="11"/>
      <c r="Q52" s="11"/>
      <c r="R52" s="11"/>
      <c r="S52" s="11"/>
      <c r="T52" s="11"/>
      <c r="U52" s="11"/>
    </row>
    <row r="53" spans="1:21" s="42" customFormat="1" ht="15.75">
      <c r="A53" s="166">
        <v>47</v>
      </c>
      <c r="B53" s="169" t="s">
        <v>206</v>
      </c>
      <c r="C53" s="437"/>
      <c r="D53" s="168" t="s">
        <v>4</v>
      </c>
      <c r="E53" s="226" t="s">
        <v>5</v>
      </c>
      <c r="F53" s="315">
        <v>30</v>
      </c>
      <c r="G53" s="170"/>
      <c r="H53" s="170">
        <f t="shared" si="0"/>
        <v>0</v>
      </c>
      <c r="I53" s="323"/>
      <c r="J53" s="343"/>
      <c r="K53" s="344"/>
      <c r="L53" s="212"/>
      <c r="M53" s="48"/>
      <c r="N53" s="11"/>
      <c r="O53" s="11"/>
      <c r="P53" s="11"/>
      <c r="Q53" s="11"/>
      <c r="R53" s="11"/>
      <c r="S53" s="11"/>
      <c r="T53" s="11"/>
      <c r="U53" s="11"/>
    </row>
    <row r="54" spans="1:21" s="42" customFormat="1" ht="15.75">
      <c r="A54" s="166">
        <v>48</v>
      </c>
      <c r="B54" s="169" t="s">
        <v>207</v>
      </c>
      <c r="C54" s="437"/>
      <c r="D54" s="168" t="s">
        <v>4</v>
      </c>
      <c r="E54" s="226" t="s">
        <v>5</v>
      </c>
      <c r="F54" s="315">
        <v>30</v>
      </c>
      <c r="G54" s="170"/>
      <c r="H54" s="170">
        <f t="shared" si="0"/>
        <v>0</v>
      </c>
      <c r="I54" s="323"/>
      <c r="J54" s="343"/>
      <c r="K54" s="344"/>
      <c r="L54" s="212"/>
      <c r="M54" s="48"/>
      <c r="N54" s="11"/>
      <c r="O54" s="11"/>
      <c r="P54" s="11"/>
      <c r="Q54" s="11"/>
      <c r="R54" s="11"/>
      <c r="S54" s="11"/>
      <c r="T54" s="11"/>
      <c r="U54" s="11"/>
    </row>
    <row r="55" spans="1:21" s="42" customFormat="1" ht="15.75">
      <c r="A55" s="166">
        <v>49</v>
      </c>
      <c r="B55" s="169" t="s">
        <v>208</v>
      </c>
      <c r="C55" s="437"/>
      <c r="D55" s="168" t="s">
        <v>4</v>
      </c>
      <c r="E55" s="226" t="s">
        <v>5</v>
      </c>
      <c r="F55" s="315">
        <v>30</v>
      </c>
      <c r="G55" s="170"/>
      <c r="H55" s="170">
        <f t="shared" si="0"/>
        <v>0</v>
      </c>
      <c r="I55" s="323"/>
      <c r="J55" s="343"/>
      <c r="K55" s="344"/>
      <c r="L55" s="212"/>
      <c r="M55" s="48"/>
      <c r="N55" s="11"/>
      <c r="O55" s="11"/>
      <c r="P55" s="11"/>
      <c r="Q55" s="11"/>
      <c r="R55" s="11"/>
      <c r="S55" s="11"/>
      <c r="T55" s="11"/>
      <c r="U55" s="11"/>
    </row>
    <row r="56" spans="1:21" ht="15.75">
      <c r="A56" s="166">
        <v>50</v>
      </c>
      <c r="B56" s="167" t="s">
        <v>209</v>
      </c>
      <c r="C56" s="437"/>
      <c r="D56" s="369" t="s">
        <v>210</v>
      </c>
      <c r="E56" s="226" t="s">
        <v>5</v>
      </c>
      <c r="F56" s="316">
        <v>100</v>
      </c>
      <c r="G56" s="227"/>
      <c r="H56" s="170">
        <f t="shared" si="0"/>
        <v>0</v>
      </c>
      <c r="I56" s="323"/>
      <c r="J56" s="343"/>
      <c r="K56" s="344"/>
      <c r="L56" s="212"/>
      <c r="M56" s="48"/>
      <c r="O56" s="11"/>
      <c r="P56" s="11"/>
      <c r="Q56" s="11"/>
      <c r="R56" s="11"/>
      <c r="S56" s="11"/>
      <c r="T56" s="11"/>
      <c r="U56" s="11"/>
    </row>
    <row r="57" spans="1:21" ht="15.75">
      <c r="A57" s="166">
        <v>51</v>
      </c>
      <c r="B57" s="167" t="s">
        <v>211</v>
      </c>
      <c r="C57" s="451"/>
      <c r="D57" s="226" t="s">
        <v>212</v>
      </c>
      <c r="E57" s="226" t="s">
        <v>5</v>
      </c>
      <c r="F57" s="316">
        <v>250</v>
      </c>
      <c r="G57" s="227"/>
      <c r="H57" s="170">
        <f t="shared" si="0"/>
        <v>0</v>
      </c>
      <c r="I57" s="323"/>
      <c r="J57" s="343"/>
      <c r="K57" s="344"/>
      <c r="L57" s="212"/>
      <c r="M57" s="48"/>
      <c r="O57" s="11"/>
      <c r="P57" s="11"/>
      <c r="Q57" s="11"/>
      <c r="R57" s="11"/>
      <c r="S57" s="11"/>
      <c r="T57" s="11"/>
      <c r="U57" s="11"/>
    </row>
    <row r="58" spans="1:21" ht="15.75">
      <c r="A58" s="166">
        <v>52</v>
      </c>
      <c r="B58" s="167" t="s">
        <v>213</v>
      </c>
      <c r="C58" s="437"/>
      <c r="D58" s="369" t="s">
        <v>214</v>
      </c>
      <c r="E58" s="226" t="s">
        <v>5</v>
      </c>
      <c r="F58" s="316">
        <v>1000</v>
      </c>
      <c r="G58" s="227"/>
      <c r="H58" s="170">
        <f t="shared" si="0"/>
        <v>0</v>
      </c>
      <c r="I58" s="323"/>
      <c r="J58" s="343"/>
      <c r="K58" s="344"/>
      <c r="L58" s="212"/>
      <c r="M58" s="48"/>
      <c r="O58" s="11"/>
      <c r="P58" s="11"/>
      <c r="Q58" s="11"/>
      <c r="R58" s="11"/>
      <c r="S58" s="11"/>
      <c r="T58" s="11"/>
      <c r="U58" s="11"/>
    </row>
    <row r="59" spans="1:21" ht="15.75">
      <c r="A59" s="166">
        <v>53</v>
      </c>
      <c r="B59" s="167" t="s">
        <v>215</v>
      </c>
      <c r="C59" s="437"/>
      <c r="D59" s="168" t="s">
        <v>214</v>
      </c>
      <c r="E59" s="226" t="s">
        <v>5</v>
      </c>
      <c r="F59" s="315">
        <v>70</v>
      </c>
      <c r="G59" s="170"/>
      <c r="H59" s="170">
        <f t="shared" si="0"/>
        <v>0</v>
      </c>
      <c r="I59" s="323"/>
      <c r="J59" s="343"/>
      <c r="K59" s="343"/>
      <c r="L59" s="212"/>
      <c r="M59" s="48"/>
      <c r="O59" s="11"/>
      <c r="P59" s="11"/>
      <c r="Q59" s="11"/>
      <c r="R59" s="11"/>
      <c r="S59" s="11"/>
      <c r="T59" s="11"/>
      <c r="U59" s="11"/>
    </row>
    <row r="60" spans="1:21" ht="15.75">
      <c r="A60" s="166">
        <v>54</v>
      </c>
      <c r="B60" s="167" t="s">
        <v>374</v>
      </c>
      <c r="C60" s="437"/>
      <c r="D60" s="369" t="s">
        <v>216</v>
      </c>
      <c r="E60" s="226" t="s">
        <v>5</v>
      </c>
      <c r="F60" s="316">
        <v>1400</v>
      </c>
      <c r="G60" s="227"/>
      <c r="H60" s="170">
        <f t="shared" si="0"/>
        <v>0</v>
      </c>
      <c r="I60" s="323"/>
      <c r="J60" s="343"/>
      <c r="K60" s="344"/>
      <c r="L60" s="212"/>
      <c r="M60" s="48"/>
      <c r="O60" s="11"/>
      <c r="P60" s="11"/>
      <c r="Q60" s="11"/>
      <c r="R60" s="11"/>
      <c r="S60" s="11"/>
      <c r="T60" s="11"/>
      <c r="U60" s="11"/>
    </row>
    <row r="61" spans="1:21" ht="15.75">
      <c r="A61" s="166">
        <v>55</v>
      </c>
      <c r="B61" s="167" t="s">
        <v>376</v>
      </c>
      <c r="C61" s="437"/>
      <c r="D61" s="369" t="s">
        <v>216</v>
      </c>
      <c r="E61" s="226" t="s">
        <v>5</v>
      </c>
      <c r="F61" s="316">
        <v>1400</v>
      </c>
      <c r="G61" s="227"/>
      <c r="H61" s="170">
        <f t="shared" si="0"/>
        <v>0</v>
      </c>
      <c r="I61" s="323"/>
      <c r="J61" s="343"/>
      <c r="K61" s="344"/>
      <c r="L61" s="212"/>
      <c r="M61" s="48"/>
      <c r="O61" s="11"/>
      <c r="P61" s="11"/>
      <c r="Q61" s="11"/>
      <c r="R61" s="11"/>
      <c r="S61" s="11"/>
      <c r="T61" s="11"/>
      <c r="U61" s="11"/>
    </row>
    <row r="62" spans="1:21" ht="15.75">
      <c r="A62" s="166">
        <v>56</v>
      </c>
      <c r="B62" s="167" t="s">
        <v>375</v>
      </c>
      <c r="C62" s="437"/>
      <c r="D62" s="369" t="s">
        <v>216</v>
      </c>
      <c r="E62" s="226" t="s">
        <v>5</v>
      </c>
      <c r="F62" s="316">
        <v>1400</v>
      </c>
      <c r="G62" s="227"/>
      <c r="H62" s="170">
        <f t="shared" si="0"/>
        <v>0</v>
      </c>
      <c r="I62" s="323"/>
      <c r="J62" s="343"/>
      <c r="K62" s="344"/>
      <c r="L62" s="212"/>
      <c r="M62" s="48"/>
      <c r="O62" s="11"/>
      <c r="P62" s="11"/>
      <c r="Q62" s="11"/>
      <c r="R62" s="11"/>
      <c r="S62" s="11"/>
      <c r="T62" s="11"/>
      <c r="U62" s="11"/>
    </row>
    <row r="63" spans="1:21" ht="15.75">
      <c r="A63" s="166">
        <v>57</v>
      </c>
      <c r="B63" s="169" t="s">
        <v>217</v>
      </c>
      <c r="C63" s="437"/>
      <c r="D63" s="168" t="s">
        <v>185</v>
      </c>
      <c r="E63" s="226" t="s">
        <v>5</v>
      </c>
      <c r="F63" s="315">
        <v>30</v>
      </c>
      <c r="G63" s="170"/>
      <c r="H63" s="170">
        <f t="shared" si="0"/>
        <v>0</v>
      </c>
      <c r="I63" s="323"/>
      <c r="J63" s="343"/>
      <c r="K63" s="325"/>
      <c r="L63" s="212"/>
      <c r="M63" s="48"/>
      <c r="O63" s="11"/>
      <c r="P63" s="11"/>
      <c r="Q63" s="11"/>
      <c r="R63" s="11"/>
      <c r="S63" s="11"/>
      <c r="T63" s="11"/>
      <c r="U63" s="11"/>
    </row>
    <row r="64" spans="1:21" ht="15.75">
      <c r="A64" s="166">
        <v>58</v>
      </c>
      <c r="B64" s="167" t="s">
        <v>218</v>
      </c>
      <c r="C64" s="437"/>
      <c r="D64" s="369" t="s">
        <v>180</v>
      </c>
      <c r="E64" s="226" t="s">
        <v>5</v>
      </c>
      <c r="F64" s="316">
        <v>10</v>
      </c>
      <c r="G64" s="227"/>
      <c r="H64" s="170">
        <f t="shared" si="0"/>
        <v>0</v>
      </c>
      <c r="I64" s="323"/>
      <c r="J64" s="343"/>
      <c r="K64" s="344"/>
      <c r="L64" s="212"/>
      <c r="M64" s="48"/>
      <c r="O64" s="11"/>
      <c r="P64" s="11"/>
      <c r="Q64" s="11"/>
      <c r="R64" s="11"/>
      <c r="S64" s="11"/>
      <c r="T64" s="11"/>
      <c r="U64" s="11"/>
    </row>
    <row r="65" spans="1:21" ht="15.75">
      <c r="A65" s="166">
        <v>59</v>
      </c>
      <c r="B65" s="167" t="s">
        <v>219</v>
      </c>
      <c r="C65" s="452"/>
      <c r="D65" s="369" t="s">
        <v>220</v>
      </c>
      <c r="E65" s="226" t="s">
        <v>5</v>
      </c>
      <c r="F65" s="316">
        <v>30</v>
      </c>
      <c r="G65" s="227"/>
      <c r="H65" s="170">
        <f t="shared" si="0"/>
        <v>0</v>
      </c>
      <c r="I65" s="323"/>
      <c r="J65" s="343"/>
      <c r="K65" s="344"/>
      <c r="L65" s="212"/>
      <c r="M65" s="48"/>
      <c r="O65" s="11"/>
      <c r="P65" s="11"/>
      <c r="Q65" s="11"/>
      <c r="R65" s="11"/>
      <c r="S65" s="11"/>
      <c r="T65" s="11"/>
      <c r="U65" s="11"/>
    </row>
    <row r="66" spans="1:21" ht="24">
      <c r="A66" s="166">
        <v>60</v>
      </c>
      <c r="B66" s="167" t="s">
        <v>490</v>
      </c>
      <c r="C66" s="437"/>
      <c r="D66" s="369" t="s">
        <v>345</v>
      </c>
      <c r="E66" s="226" t="s">
        <v>5</v>
      </c>
      <c r="F66" s="316">
        <v>60</v>
      </c>
      <c r="G66" s="170"/>
      <c r="H66" s="170">
        <f t="shared" si="0"/>
        <v>0</v>
      </c>
      <c r="I66" s="323"/>
      <c r="J66" s="343"/>
      <c r="K66" s="344"/>
      <c r="L66" s="212"/>
      <c r="M66" s="48"/>
      <c r="O66" s="11"/>
      <c r="P66" s="11"/>
      <c r="Q66" s="11"/>
      <c r="R66" s="11"/>
      <c r="S66" s="11"/>
      <c r="T66" s="11"/>
      <c r="U66" s="11"/>
    </row>
    <row r="67" spans="1:21" ht="15.75">
      <c r="A67" s="166">
        <v>61</v>
      </c>
      <c r="B67" s="169" t="s">
        <v>221</v>
      </c>
      <c r="C67" s="437"/>
      <c r="D67" s="168" t="s">
        <v>214</v>
      </c>
      <c r="E67" s="226" t="s">
        <v>5</v>
      </c>
      <c r="F67" s="315">
        <v>400</v>
      </c>
      <c r="G67" s="170"/>
      <c r="H67" s="170">
        <f t="shared" si="0"/>
        <v>0</v>
      </c>
      <c r="I67" s="323"/>
      <c r="J67" s="343"/>
      <c r="K67" s="344"/>
      <c r="L67" s="212"/>
      <c r="M67" s="48"/>
      <c r="O67" s="11"/>
      <c r="P67" s="11"/>
      <c r="Q67" s="11"/>
      <c r="R67" s="11"/>
      <c r="S67" s="11"/>
      <c r="T67" s="11"/>
      <c r="U67" s="11"/>
    </row>
    <row r="68" spans="1:21" ht="15.75">
      <c r="A68" s="166">
        <v>62</v>
      </c>
      <c r="B68" s="167" t="s">
        <v>222</v>
      </c>
      <c r="C68" s="437"/>
      <c r="D68" s="168" t="s">
        <v>223</v>
      </c>
      <c r="E68" s="226" t="s">
        <v>5</v>
      </c>
      <c r="F68" s="315">
        <v>20</v>
      </c>
      <c r="G68" s="170"/>
      <c r="H68" s="170">
        <f t="shared" si="0"/>
        <v>0</v>
      </c>
      <c r="I68" s="323"/>
      <c r="J68" s="343"/>
      <c r="K68" s="343"/>
      <c r="L68" s="212"/>
      <c r="M68" s="48"/>
      <c r="O68" s="11"/>
      <c r="P68" s="11"/>
      <c r="Q68" s="11"/>
      <c r="R68" s="11"/>
      <c r="S68" s="11"/>
      <c r="T68" s="11"/>
      <c r="U68" s="11"/>
    </row>
    <row r="69" spans="1:21" ht="15.75">
      <c r="A69" s="166">
        <v>63</v>
      </c>
      <c r="B69" s="167" t="s">
        <v>377</v>
      </c>
      <c r="C69" s="437"/>
      <c r="D69" s="198" t="s">
        <v>224</v>
      </c>
      <c r="E69" s="226" t="s">
        <v>5</v>
      </c>
      <c r="F69" s="315">
        <v>400</v>
      </c>
      <c r="G69" s="170"/>
      <c r="H69" s="170">
        <f t="shared" si="0"/>
        <v>0</v>
      </c>
      <c r="I69" s="323"/>
      <c r="J69" s="343"/>
      <c r="K69" s="343"/>
      <c r="L69" s="212"/>
      <c r="M69" s="48"/>
      <c r="O69" s="11"/>
      <c r="P69" s="11"/>
      <c r="Q69" s="11"/>
      <c r="R69" s="11"/>
      <c r="S69" s="11"/>
      <c r="T69" s="11"/>
      <c r="U69" s="11"/>
    </row>
    <row r="70" spans="1:21" ht="24">
      <c r="A70" s="166">
        <v>64</v>
      </c>
      <c r="B70" s="167" t="s">
        <v>398</v>
      </c>
      <c r="C70" s="437"/>
      <c r="D70" s="198" t="s">
        <v>225</v>
      </c>
      <c r="E70" s="226" t="s">
        <v>5</v>
      </c>
      <c r="F70" s="315">
        <v>750</v>
      </c>
      <c r="G70" s="170"/>
      <c r="H70" s="170">
        <f t="shared" si="0"/>
        <v>0</v>
      </c>
      <c r="I70" s="323"/>
      <c r="J70" s="343"/>
      <c r="K70" s="343"/>
      <c r="L70" s="212"/>
      <c r="M70" s="48"/>
      <c r="O70" s="11"/>
      <c r="P70" s="11"/>
      <c r="Q70" s="11"/>
      <c r="R70" s="11"/>
      <c r="S70" s="11"/>
      <c r="T70" s="11"/>
      <c r="U70" s="11"/>
    </row>
    <row r="71" spans="1:21" ht="15.75">
      <c r="A71" s="166">
        <v>65</v>
      </c>
      <c r="B71" s="167" t="s">
        <v>226</v>
      </c>
      <c r="C71" s="451"/>
      <c r="D71" s="168" t="s">
        <v>223</v>
      </c>
      <c r="E71" s="226" t="s">
        <v>5</v>
      </c>
      <c r="F71" s="315">
        <v>15</v>
      </c>
      <c r="G71" s="170"/>
      <c r="H71" s="170">
        <f t="shared" si="0"/>
        <v>0</v>
      </c>
      <c r="I71" s="323"/>
      <c r="J71" s="343"/>
      <c r="K71" s="343"/>
      <c r="L71" s="212"/>
      <c r="M71" s="48"/>
      <c r="O71" s="11"/>
      <c r="P71" s="11"/>
      <c r="Q71" s="11"/>
      <c r="R71" s="11"/>
      <c r="S71" s="11"/>
      <c r="T71" s="11"/>
      <c r="U71" s="11"/>
    </row>
    <row r="72" spans="1:21" ht="15.75">
      <c r="A72" s="166">
        <v>66</v>
      </c>
      <c r="B72" s="383" t="s">
        <v>227</v>
      </c>
      <c r="C72" s="453"/>
      <c r="D72" s="384" t="s">
        <v>228</v>
      </c>
      <c r="E72" s="226" t="s">
        <v>5</v>
      </c>
      <c r="F72" s="385">
        <v>1000</v>
      </c>
      <c r="G72" s="170"/>
      <c r="H72" s="170">
        <f aca="true" t="shared" si="1" ref="H72:H82">G72*F72</f>
        <v>0</v>
      </c>
      <c r="I72" s="323"/>
      <c r="J72" s="343"/>
      <c r="K72" s="386"/>
      <c r="L72" s="212"/>
      <c r="M72" s="48"/>
      <c r="O72" s="11"/>
      <c r="P72" s="11"/>
      <c r="Q72" s="11"/>
      <c r="R72" s="11"/>
      <c r="S72" s="11"/>
      <c r="T72" s="11"/>
      <c r="U72" s="11"/>
    </row>
    <row r="73" spans="1:21" ht="15.75">
      <c r="A73" s="166">
        <v>67</v>
      </c>
      <c r="B73" s="169" t="s">
        <v>229</v>
      </c>
      <c r="C73" s="437"/>
      <c r="D73" s="168" t="s">
        <v>156</v>
      </c>
      <c r="E73" s="226" t="s">
        <v>5</v>
      </c>
      <c r="F73" s="385">
        <v>2000</v>
      </c>
      <c r="G73" s="170"/>
      <c r="H73" s="170">
        <f t="shared" si="1"/>
        <v>0</v>
      </c>
      <c r="I73" s="387"/>
      <c r="J73" s="343"/>
      <c r="K73" s="325"/>
      <c r="L73" s="212"/>
      <c r="M73" s="48"/>
      <c r="O73" s="11"/>
      <c r="P73" s="11"/>
      <c r="Q73" s="11"/>
      <c r="R73" s="11"/>
      <c r="S73" s="11"/>
      <c r="T73" s="11"/>
      <c r="U73" s="11"/>
    </row>
    <row r="74" spans="1:21" ht="15.75">
      <c r="A74" s="166">
        <v>68</v>
      </c>
      <c r="B74" s="169" t="s">
        <v>230</v>
      </c>
      <c r="C74" s="437"/>
      <c r="D74" s="168" t="s">
        <v>220</v>
      </c>
      <c r="E74" s="226" t="s">
        <v>5</v>
      </c>
      <c r="F74" s="385">
        <v>2000</v>
      </c>
      <c r="G74" s="170"/>
      <c r="H74" s="170">
        <f t="shared" si="1"/>
        <v>0</v>
      </c>
      <c r="I74" s="323"/>
      <c r="J74" s="343"/>
      <c r="K74" s="325"/>
      <c r="L74" s="212"/>
      <c r="M74" s="48"/>
      <c r="O74" s="11"/>
      <c r="P74" s="11"/>
      <c r="Q74" s="11"/>
      <c r="R74" s="11"/>
      <c r="S74" s="11"/>
      <c r="T74" s="11"/>
      <c r="U74" s="11"/>
    </row>
    <row r="75" spans="1:21" ht="24">
      <c r="A75" s="166">
        <v>69</v>
      </c>
      <c r="B75" s="167" t="s">
        <v>489</v>
      </c>
      <c r="C75" s="451"/>
      <c r="D75" s="226" t="s">
        <v>455</v>
      </c>
      <c r="E75" s="226" t="s">
        <v>5</v>
      </c>
      <c r="F75" s="315">
        <v>2000</v>
      </c>
      <c r="G75" s="170"/>
      <c r="H75" s="170">
        <f t="shared" si="1"/>
        <v>0</v>
      </c>
      <c r="I75" s="323"/>
      <c r="J75" s="343"/>
      <c r="K75" s="343"/>
      <c r="L75" s="212"/>
      <c r="M75" s="48"/>
      <c r="O75" s="11"/>
      <c r="P75" s="11"/>
      <c r="Q75" s="11"/>
      <c r="R75" s="11"/>
      <c r="S75" s="11"/>
      <c r="T75" s="11"/>
      <c r="U75" s="11"/>
    </row>
    <row r="76" spans="1:21" ht="15.75">
      <c r="A76" s="166">
        <v>70</v>
      </c>
      <c r="B76" s="167" t="s">
        <v>378</v>
      </c>
      <c r="C76" s="451"/>
      <c r="D76" s="168" t="s">
        <v>223</v>
      </c>
      <c r="E76" s="226" t="s">
        <v>5</v>
      </c>
      <c r="F76" s="315">
        <v>1500</v>
      </c>
      <c r="G76" s="170"/>
      <c r="H76" s="170">
        <f t="shared" si="1"/>
        <v>0</v>
      </c>
      <c r="I76" s="323"/>
      <c r="J76" s="343"/>
      <c r="K76" s="343"/>
      <c r="L76" s="212"/>
      <c r="M76" s="48"/>
      <c r="O76" s="11"/>
      <c r="P76" s="11"/>
      <c r="Q76" s="11"/>
      <c r="R76" s="11"/>
      <c r="S76" s="11"/>
      <c r="T76" s="11"/>
      <c r="U76" s="11"/>
    </row>
    <row r="77" spans="1:21" ht="15.75">
      <c r="A77" s="166">
        <v>71</v>
      </c>
      <c r="B77" s="167" t="s">
        <v>379</v>
      </c>
      <c r="C77" s="437"/>
      <c r="D77" s="198" t="s">
        <v>231</v>
      </c>
      <c r="E77" s="226" t="s">
        <v>5</v>
      </c>
      <c r="F77" s="315">
        <v>1000</v>
      </c>
      <c r="G77" s="170"/>
      <c r="H77" s="170">
        <f t="shared" si="1"/>
        <v>0</v>
      </c>
      <c r="I77" s="323"/>
      <c r="J77" s="343"/>
      <c r="K77" s="343"/>
      <c r="L77" s="212"/>
      <c r="M77" s="48"/>
      <c r="O77" s="11"/>
      <c r="P77" s="11"/>
      <c r="Q77" s="11"/>
      <c r="R77" s="11"/>
      <c r="S77" s="11"/>
      <c r="T77" s="11"/>
      <c r="U77" s="11"/>
    </row>
    <row r="78" spans="1:21" ht="15.75">
      <c r="A78" s="166">
        <v>72</v>
      </c>
      <c r="B78" s="167" t="s">
        <v>380</v>
      </c>
      <c r="C78" s="437"/>
      <c r="D78" s="198" t="s">
        <v>232</v>
      </c>
      <c r="E78" s="226" t="s">
        <v>5</v>
      </c>
      <c r="F78" s="315">
        <v>1500</v>
      </c>
      <c r="G78" s="170"/>
      <c r="H78" s="170">
        <f t="shared" si="1"/>
        <v>0</v>
      </c>
      <c r="I78" s="323"/>
      <c r="J78" s="343"/>
      <c r="K78" s="343"/>
      <c r="L78" s="212"/>
      <c r="M78" s="48"/>
      <c r="O78" s="11"/>
      <c r="P78" s="11"/>
      <c r="Q78" s="11"/>
      <c r="R78" s="11"/>
      <c r="S78" s="11"/>
      <c r="T78" s="11"/>
      <c r="U78" s="11"/>
    </row>
    <row r="79" spans="1:21" ht="15.75">
      <c r="A79" s="166">
        <v>73</v>
      </c>
      <c r="B79" s="167" t="s">
        <v>233</v>
      </c>
      <c r="C79" s="451"/>
      <c r="D79" s="168" t="s">
        <v>177</v>
      </c>
      <c r="E79" s="226" t="s">
        <v>5</v>
      </c>
      <c r="F79" s="315">
        <v>10</v>
      </c>
      <c r="G79" s="170"/>
      <c r="H79" s="170">
        <f t="shared" si="1"/>
        <v>0</v>
      </c>
      <c r="I79" s="323"/>
      <c r="J79" s="343"/>
      <c r="K79" s="343"/>
      <c r="L79" s="212"/>
      <c r="M79" s="48"/>
      <c r="O79" s="11"/>
      <c r="P79" s="11"/>
      <c r="Q79" s="11"/>
      <c r="R79" s="11"/>
      <c r="S79" s="11"/>
      <c r="T79" s="11"/>
      <c r="U79" s="11"/>
    </row>
    <row r="80" spans="1:21" ht="15.75">
      <c r="A80" s="166">
        <v>74</v>
      </c>
      <c r="B80" s="167" t="s">
        <v>381</v>
      </c>
      <c r="C80" s="451"/>
      <c r="D80" s="168" t="s">
        <v>234</v>
      </c>
      <c r="E80" s="226" t="s">
        <v>5</v>
      </c>
      <c r="F80" s="315">
        <v>700</v>
      </c>
      <c r="G80" s="170"/>
      <c r="H80" s="170">
        <f t="shared" si="1"/>
        <v>0</v>
      </c>
      <c r="I80" s="323"/>
      <c r="J80" s="343"/>
      <c r="K80" s="343"/>
      <c r="L80" s="212"/>
      <c r="M80" s="48"/>
      <c r="O80" s="11"/>
      <c r="P80" s="11"/>
      <c r="Q80" s="11"/>
      <c r="R80" s="11"/>
      <c r="S80" s="11"/>
      <c r="T80" s="11"/>
      <c r="U80" s="11"/>
    </row>
    <row r="81" spans="1:21" ht="15.75">
      <c r="A81" s="166">
        <v>75</v>
      </c>
      <c r="B81" s="167" t="s">
        <v>382</v>
      </c>
      <c r="C81" s="437"/>
      <c r="D81" s="168" t="s">
        <v>235</v>
      </c>
      <c r="E81" s="226" t="s">
        <v>5</v>
      </c>
      <c r="F81" s="315">
        <v>50</v>
      </c>
      <c r="G81" s="170"/>
      <c r="H81" s="170">
        <f t="shared" si="1"/>
        <v>0</v>
      </c>
      <c r="I81" s="323"/>
      <c r="J81" s="343"/>
      <c r="K81" s="343"/>
      <c r="L81" s="212"/>
      <c r="M81" s="48"/>
      <c r="O81" s="11"/>
      <c r="P81" s="11"/>
      <c r="Q81" s="11"/>
      <c r="R81" s="11"/>
      <c r="S81" s="11"/>
      <c r="T81" s="11"/>
      <c r="U81" s="11"/>
    </row>
    <row r="82" spans="1:21" ht="15.75">
      <c r="A82" s="471">
        <v>76</v>
      </c>
      <c r="B82" s="472" t="s">
        <v>236</v>
      </c>
      <c r="C82" s="485"/>
      <c r="D82" s="474" t="s">
        <v>237</v>
      </c>
      <c r="E82" s="486" t="s">
        <v>5</v>
      </c>
      <c r="F82" s="487">
        <v>20</v>
      </c>
      <c r="G82" s="488"/>
      <c r="H82" s="488">
        <f t="shared" si="1"/>
        <v>0</v>
      </c>
      <c r="I82" s="323"/>
      <c r="J82" s="343"/>
      <c r="K82" s="343"/>
      <c r="L82" s="212"/>
      <c r="M82" s="48"/>
      <c r="O82" s="11"/>
      <c r="P82" s="11"/>
      <c r="Q82" s="11"/>
      <c r="R82" s="11"/>
      <c r="S82" s="11"/>
      <c r="T82" s="11"/>
      <c r="U82" s="11"/>
    </row>
    <row r="83" spans="1:12" ht="9.75" customHeight="1" thickBot="1">
      <c r="A83" s="489"/>
      <c r="B83" s="490"/>
      <c r="C83" s="489"/>
      <c r="D83" s="491"/>
      <c r="E83" s="492"/>
      <c r="F83" s="489"/>
      <c r="G83" s="493"/>
      <c r="H83" s="494"/>
      <c r="I83" s="224"/>
      <c r="K83" s="211"/>
      <c r="L83" s="212"/>
    </row>
    <row r="84" spans="1:21" ht="18.75" customHeight="1" thickBot="1" thickTop="1">
      <c r="A84" s="549" t="s">
        <v>238</v>
      </c>
      <c r="B84" s="550"/>
      <c r="C84" s="550"/>
      <c r="D84" s="550"/>
      <c r="E84" s="550"/>
      <c r="F84" s="550"/>
      <c r="G84" s="551"/>
      <c r="H84" s="434">
        <f>SUM(H7:H82)</f>
        <v>0</v>
      </c>
      <c r="L84" s="162"/>
      <c r="T84" s="162"/>
      <c r="U84" s="162"/>
    </row>
    <row r="85" ht="12" customHeight="1" thickTop="1">
      <c r="A85" s="2"/>
    </row>
    <row r="86" spans="1:8" ht="15.75">
      <c r="A86" s="350" t="s">
        <v>18</v>
      </c>
      <c r="B86" s="60"/>
      <c r="C86" s="95"/>
      <c r="D86" s="89"/>
      <c r="E86" s="89"/>
      <c r="F86" s="90"/>
      <c r="G86" s="88"/>
      <c r="H86" s="85"/>
    </row>
    <row r="87" spans="1:8" ht="65.25" customHeight="1">
      <c r="A87" s="518" t="s">
        <v>493</v>
      </c>
      <c r="B87" s="518"/>
      <c r="C87" s="518"/>
      <c r="D87" s="518"/>
      <c r="E87" s="518"/>
      <c r="F87" s="518"/>
      <c r="G87" s="518"/>
      <c r="H87" s="518"/>
    </row>
    <row r="88" spans="1:8" ht="6.75" customHeight="1">
      <c r="A88" s="353"/>
      <c r="B88" s="88"/>
      <c r="C88" s="88"/>
      <c r="D88" s="89"/>
      <c r="E88" s="89"/>
      <c r="F88" s="90"/>
      <c r="G88" s="88"/>
      <c r="H88" s="88"/>
    </row>
    <row r="89" spans="1:8" ht="16.5" customHeight="1">
      <c r="A89" s="509" t="s">
        <v>506</v>
      </c>
      <c r="B89" s="509"/>
      <c r="C89" s="509"/>
      <c r="D89" s="509"/>
      <c r="E89" s="509"/>
      <c r="F89" s="509"/>
      <c r="G89" s="509"/>
      <c r="H89" s="509"/>
    </row>
    <row r="90" ht="15">
      <c r="A90" s="2"/>
    </row>
    <row r="91" ht="15">
      <c r="A91" s="2"/>
    </row>
    <row r="92" ht="15">
      <c r="A92" s="2"/>
    </row>
    <row r="93" spans="1:8" ht="15.75">
      <c r="A93" s="2"/>
      <c r="F93" s="515" t="s">
        <v>515</v>
      </c>
      <c r="G93" s="515"/>
      <c r="H93" s="515"/>
    </row>
    <row r="94" spans="1:8" ht="15">
      <c r="A94" s="2"/>
      <c r="F94" s="516" t="s">
        <v>516</v>
      </c>
      <c r="G94" s="516"/>
      <c r="H94" s="516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</sheetData>
  <sheetProtection selectLockedCells="1" selectUnlockedCells="1"/>
  <mergeCells count="6">
    <mergeCell ref="A1:H1"/>
    <mergeCell ref="A87:H87"/>
    <mergeCell ref="A84:G84"/>
    <mergeCell ref="A89:H89"/>
    <mergeCell ref="F93:H93"/>
    <mergeCell ref="F94:H94"/>
  </mergeCells>
  <printOptions/>
  <pageMargins left="0.31496062992125984" right="0.15748031496062992" top="0.15748031496062992" bottom="0.15748031496062992" header="0.5118110236220472" footer="0.5118110236220472"/>
  <pageSetup fitToHeight="0" fitToWidth="1" horizontalDpi="300" verticalDpi="300" orientation="landscape" paperSize="9" r:id="rId1"/>
  <headerFooter alignWithMargins="0">
    <oddHeader>&amp;RZałącznik nr 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140625" style="228" customWidth="1"/>
    <col min="2" max="2" width="45.57421875" style="229" customWidth="1"/>
    <col min="3" max="3" width="24.8515625" style="229" customWidth="1"/>
    <col min="4" max="4" width="10.28125" style="229" customWidth="1"/>
    <col min="5" max="5" width="6.00390625" style="229" customWidth="1"/>
    <col min="6" max="6" width="11.140625" style="229" customWidth="1"/>
    <col min="7" max="7" width="13.140625" style="229" customWidth="1"/>
    <col min="8" max="8" width="19.00390625" style="229" customWidth="1"/>
    <col min="9" max="9" width="9.140625" style="229" customWidth="1"/>
    <col min="10" max="10" width="11.421875" style="230" customWidth="1"/>
    <col min="11" max="11" width="12.28125" style="213" customWidth="1"/>
    <col min="12" max="12" width="9.140625" style="213" customWidth="1"/>
    <col min="13" max="16384" width="9.140625" style="229" customWidth="1"/>
  </cols>
  <sheetData>
    <row r="1" spans="1:17" ht="15.75">
      <c r="A1" s="552" t="s">
        <v>475</v>
      </c>
      <c r="B1" s="552"/>
      <c r="C1" s="552"/>
      <c r="D1" s="552"/>
      <c r="E1" s="552"/>
      <c r="F1" s="552"/>
      <c r="G1" s="552"/>
      <c r="H1" s="552"/>
      <c r="M1" s="213"/>
      <c r="N1" s="213"/>
      <c r="O1" s="213"/>
      <c r="P1" s="213"/>
      <c r="Q1" s="213"/>
    </row>
    <row r="2" spans="1:17" ht="15.75">
      <c r="A2" s="504" t="s">
        <v>508</v>
      </c>
      <c r="B2" s="40"/>
      <c r="C2" s="40"/>
      <c r="D2" s="40"/>
      <c r="E2" s="40"/>
      <c r="F2" s="40"/>
      <c r="G2" s="40"/>
      <c r="H2" s="40"/>
      <c r="M2" s="213"/>
      <c r="N2" s="213"/>
      <c r="O2" s="213"/>
      <c r="P2" s="213"/>
      <c r="Q2" s="213"/>
    </row>
    <row r="3" spans="1:17" ht="13.5" customHeight="1">
      <c r="A3" s="16"/>
      <c r="B3" s="231"/>
      <c r="C3" s="231"/>
      <c r="D3" s="231"/>
      <c r="E3" s="231"/>
      <c r="F3" s="231"/>
      <c r="G3" s="213"/>
      <c r="H3" s="231"/>
      <c r="M3" s="213"/>
      <c r="N3" s="213"/>
      <c r="O3" s="213"/>
      <c r="P3" s="213"/>
      <c r="Q3" s="213"/>
    </row>
    <row r="4" spans="1:17" s="232" customFormat="1" ht="60">
      <c r="A4" s="214" t="s">
        <v>1</v>
      </c>
      <c r="B4" s="214" t="s">
        <v>496</v>
      </c>
      <c r="C4" s="439" t="s">
        <v>505</v>
      </c>
      <c r="D4" s="215" t="s">
        <v>2</v>
      </c>
      <c r="E4" s="66" t="s">
        <v>463</v>
      </c>
      <c r="F4" s="67" t="s">
        <v>20</v>
      </c>
      <c r="G4" s="66" t="s">
        <v>457</v>
      </c>
      <c r="H4" s="66" t="s">
        <v>458</v>
      </c>
      <c r="J4" s="345"/>
      <c r="K4" s="218"/>
      <c r="L4" s="191"/>
      <c r="M4" s="192"/>
      <c r="N4" s="19"/>
      <c r="O4" s="193"/>
      <c r="P4" s="193"/>
      <c r="Q4" s="233"/>
    </row>
    <row r="5" spans="1:17" s="427" customFormat="1" ht="11.25">
      <c r="A5" s="425">
        <v>1</v>
      </c>
      <c r="B5" s="425">
        <v>2</v>
      </c>
      <c r="C5" s="440">
        <v>3</v>
      </c>
      <c r="D5" s="425">
        <v>4</v>
      </c>
      <c r="E5" s="425">
        <v>5</v>
      </c>
      <c r="F5" s="425">
        <v>6</v>
      </c>
      <c r="G5" s="426">
        <v>7</v>
      </c>
      <c r="H5" s="420">
        <v>8</v>
      </c>
      <c r="J5" s="428"/>
      <c r="K5" s="429"/>
      <c r="L5" s="430"/>
      <c r="M5" s="430"/>
      <c r="N5" s="430"/>
      <c r="O5" s="430"/>
      <c r="P5" s="430"/>
      <c r="Q5" s="429"/>
    </row>
    <row r="6" spans="1:17" s="234" customFormat="1" ht="15">
      <c r="A6" s="235">
        <v>1</v>
      </c>
      <c r="B6" s="321" t="s">
        <v>504</v>
      </c>
      <c r="C6" s="436"/>
      <c r="D6" s="166" t="s">
        <v>7</v>
      </c>
      <c r="E6" s="166" t="s">
        <v>7</v>
      </c>
      <c r="F6" s="372">
        <v>25</v>
      </c>
      <c r="G6" s="236"/>
      <c r="H6" s="171">
        <f>G6*F6</f>
        <v>0</v>
      </c>
      <c r="J6" s="346"/>
      <c r="K6" s="237"/>
      <c r="L6" s="11"/>
      <c r="M6" s="11"/>
      <c r="N6" s="11"/>
      <c r="O6" s="11"/>
      <c r="P6" s="11"/>
      <c r="Q6" s="222"/>
    </row>
    <row r="7" spans="1:17" s="234" customFormat="1" ht="15">
      <c r="A7" s="235">
        <v>3</v>
      </c>
      <c r="B7" s="321" t="s">
        <v>510</v>
      </c>
      <c r="C7" s="436"/>
      <c r="D7" s="166" t="s">
        <v>7</v>
      </c>
      <c r="E7" s="166" t="s">
        <v>7</v>
      </c>
      <c r="F7" s="372">
        <v>50</v>
      </c>
      <c r="G7" s="236"/>
      <c r="H7" s="171">
        <f aca="true" t="shared" si="0" ref="H7:H18">G7*F7</f>
        <v>0</v>
      </c>
      <c r="J7" s="151"/>
      <c r="K7" s="237"/>
      <c r="L7" s="11"/>
      <c r="M7" s="11"/>
      <c r="N7" s="11"/>
      <c r="O7" s="11"/>
      <c r="P7" s="11"/>
      <c r="Q7" s="222"/>
    </row>
    <row r="8" spans="1:17" s="234" customFormat="1" ht="15">
      <c r="A8" s="235">
        <v>4</v>
      </c>
      <c r="B8" s="321" t="s">
        <v>511</v>
      </c>
      <c r="C8" s="436"/>
      <c r="D8" s="166" t="s">
        <v>7</v>
      </c>
      <c r="E8" s="166" t="s">
        <v>7</v>
      </c>
      <c r="F8" s="372">
        <v>50</v>
      </c>
      <c r="G8" s="236"/>
      <c r="H8" s="171">
        <f t="shared" si="0"/>
        <v>0</v>
      </c>
      <c r="J8" s="202"/>
      <c r="K8" s="237"/>
      <c r="L8" s="11"/>
      <c r="M8" s="11"/>
      <c r="N8" s="11"/>
      <c r="O8" s="11"/>
      <c r="P8" s="11"/>
      <c r="Q8" s="222"/>
    </row>
    <row r="9" spans="1:17" s="234" customFormat="1" ht="15">
      <c r="A9" s="235">
        <v>5</v>
      </c>
      <c r="B9" s="321" t="s">
        <v>239</v>
      </c>
      <c r="C9" s="436"/>
      <c r="D9" s="166" t="s">
        <v>240</v>
      </c>
      <c r="E9" s="166" t="s">
        <v>5</v>
      </c>
      <c r="F9" s="372">
        <v>100</v>
      </c>
      <c r="G9" s="236"/>
      <c r="H9" s="171">
        <f t="shared" si="0"/>
        <v>0</v>
      </c>
      <c r="J9" s="346"/>
      <c r="K9" s="237"/>
      <c r="L9" s="11"/>
      <c r="M9" s="11"/>
      <c r="N9" s="11"/>
      <c r="O9" s="11"/>
      <c r="P9" s="11"/>
      <c r="Q9" s="222"/>
    </row>
    <row r="10" spans="1:17" s="234" customFormat="1" ht="15">
      <c r="A10" s="235">
        <v>6</v>
      </c>
      <c r="B10" s="167" t="s">
        <v>241</v>
      </c>
      <c r="C10" s="437"/>
      <c r="D10" s="168" t="s">
        <v>240</v>
      </c>
      <c r="E10" s="168" t="s">
        <v>5</v>
      </c>
      <c r="F10" s="371">
        <v>800</v>
      </c>
      <c r="G10" s="236"/>
      <c r="H10" s="171">
        <f t="shared" si="0"/>
        <v>0</v>
      </c>
      <c r="J10" s="347"/>
      <c r="K10" s="237"/>
      <c r="L10" s="11"/>
      <c r="M10" s="11"/>
      <c r="N10" s="11"/>
      <c r="O10" s="11"/>
      <c r="P10" s="11"/>
      <c r="Q10" s="222"/>
    </row>
    <row r="11" spans="1:17" s="234" customFormat="1" ht="15">
      <c r="A11" s="235">
        <v>7</v>
      </c>
      <c r="B11" s="321" t="s">
        <v>242</v>
      </c>
      <c r="C11" s="436"/>
      <c r="D11" s="166" t="s">
        <v>243</v>
      </c>
      <c r="E11" s="166" t="s">
        <v>5</v>
      </c>
      <c r="F11" s="372">
        <v>100</v>
      </c>
      <c r="G11" s="236"/>
      <c r="H11" s="171">
        <f t="shared" si="0"/>
        <v>0</v>
      </c>
      <c r="J11" s="346"/>
      <c r="K11" s="237"/>
      <c r="L11" s="11"/>
      <c r="M11" s="11"/>
      <c r="N11" s="11"/>
      <c r="O11" s="11"/>
      <c r="P11" s="11"/>
      <c r="Q11" s="222"/>
    </row>
    <row r="12" spans="1:17" s="234" customFormat="1" ht="15">
      <c r="A12" s="235">
        <v>8</v>
      </c>
      <c r="B12" s="167" t="s">
        <v>244</v>
      </c>
      <c r="C12" s="437"/>
      <c r="D12" s="168" t="s">
        <v>240</v>
      </c>
      <c r="E12" s="168" t="s">
        <v>5</v>
      </c>
      <c r="F12" s="371">
        <v>800</v>
      </c>
      <c r="G12" s="236"/>
      <c r="H12" s="171">
        <f t="shared" si="0"/>
        <v>0</v>
      </c>
      <c r="J12" s="347"/>
      <c r="K12" s="237"/>
      <c r="L12" s="11"/>
      <c r="M12" s="11"/>
      <c r="N12" s="11"/>
      <c r="O12" s="11"/>
      <c r="P12" s="11"/>
      <c r="Q12" s="222"/>
    </row>
    <row r="13" spans="1:17" s="234" customFormat="1" ht="15">
      <c r="A13" s="235">
        <v>9</v>
      </c>
      <c r="B13" s="321" t="s">
        <v>509</v>
      </c>
      <c r="C13" s="436"/>
      <c r="D13" s="166" t="s">
        <v>7</v>
      </c>
      <c r="E13" s="166" t="s">
        <v>7</v>
      </c>
      <c r="F13" s="372">
        <v>100</v>
      </c>
      <c r="G13" s="236"/>
      <c r="H13" s="171">
        <f t="shared" si="0"/>
        <v>0</v>
      </c>
      <c r="J13" s="151"/>
      <c r="K13" s="237"/>
      <c r="L13" s="11"/>
      <c r="M13" s="11"/>
      <c r="N13" s="11"/>
      <c r="O13" s="11"/>
      <c r="P13" s="11"/>
      <c r="Q13" s="222"/>
    </row>
    <row r="14" spans="1:17" s="234" customFormat="1" ht="15">
      <c r="A14" s="235">
        <v>10</v>
      </c>
      <c r="B14" s="321" t="s">
        <v>245</v>
      </c>
      <c r="C14" s="436"/>
      <c r="D14" s="166" t="s">
        <v>7</v>
      </c>
      <c r="E14" s="166" t="s">
        <v>7</v>
      </c>
      <c r="F14" s="372">
        <v>300</v>
      </c>
      <c r="G14" s="236"/>
      <c r="H14" s="171">
        <f t="shared" si="0"/>
        <v>0</v>
      </c>
      <c r="J14" s="202"/>
      <c r="K14" s="237"/>
      <c r="L14" s="11"/>
      <c r="M14" s="11"/>
      <c r="N14" s="11"/>
      <c r="O14" s="11"/>
      <c r="P14" s="11"/>
      <c r="Q14" s="222"/>
    </row>
    <row r="15" spans="1:17" s="234" customFormat="1" ht="15" customHeight="1">
      <c r="A15" s="235">
        <v>12</v>
      </c>
      <c r="B15" s="321" t="s">
        <v>491</v>
      </c>
      <c r="C15" s="436"/>
      <c r="D15" s="166" t="s">
        <v>7</v>
      </c>
      <c r="E15" s="166" t="s">
        <v>7</v>
      </c>
      <c r="F15" s="372">
        <v>60</v>
      </c>
      <c r="G15" s="238"/>
      <c r="H15" s="171">
        <f t="shared" si="0"/>
        <v>0</v>
      </c>
      <c r="J15" s="202"/>
      <c r="K15" s="237"/>
      <c r="L15" s="11"/>
      <c r="M15" s="11"/>
      <c r="N15" s="11"/>
      <c r="O15" s="11"/>
      <c r="P15" s="11"/>
      <c r="Q15" s="222"/>
    </row>
    <row r="16" spans="1:17" s="234" customFormat="1" ht="15">
      <c r="A16" s="235">
        <v>13</v>
      </c>
      <c r="B16" s="321" t="s">
        <v>246</v>
      </c>
      <c r="C16" s="436"/>
      <c r="D16" s="166" t="s">
        <v>7</v>
      </c>
      <c r="E16" s="166" t="s">
        <v>7</v>
      </c>
      <c r="F16" s="372">
        <v>50</v>
      </c>
      <c r="G16" s="238"/>
      <c r="H16" s="171">
        <f t="shared" si="0"/>
        <v>0</v>
      </c>
      <c r="J16" s="202"/>
      <c r="K16" s="237"/>
      <c r="L16" s="11"/>
      <c r="M16" s="11"/>
      <c r="N16" s="11"/>
      <c r="O16" s="11"/>
      <c r="P16" s="11"/>
      <c r="Q16" s="222"/>
    </row>
    <row r="17" spans="1:17" s="234" customFormat="1" ht="15">
      <c r="A17" s="235">
        <v>14</v>
      </c>
      <c r="B17" s="322" t="s">
        <v>492</v>
      </c>
      <c r="C17" s="438"/>
      <c r="D17" s="239" t="s">
        <v>7</v>
      </c>
      <c r="E17" s="239" t="s">
        <v>7</v>
      </c>
      <c r="F17" s="373">
        <v>360</v>
      </c>
      <c r="G17" s="236"/>
      <c r="H17" s="171">
        <f t="shared" si="0"/>
        <v>0</v>
      </c>
      <c r="J17" s="151"/>
      <c r="K17" s="237"/>
      <c r="L17" s="11"/>
      <c r="M17" s="11"/>
      <c r="N17" s="11"/>
      <c r="O17" s="11"/>
      <c r="P17" s="11"/>
      <c r="Q17" s="222"/>
    </row>
    <row r="18" spans="1:17" s="234" customFormat="1" ht="15">
      <c r="A18" s="235">
        <v>15</v>
      </c>
      <c r="B18" s="321" t="s">
        <v>247</v>
      </c>
      <c r="C18" s="436"/>
      <c r="D18" s="166" t="s">
        <v>7</v>
      </c>
      <c r="E18" s="166" t="s">
        <v>7</v>
      </c>
      <c r="F18" s="372">
        <v>60</v>
      </c>
      <c r="G18" s="236"/>
      <c r="H18" s="171">
        <f t="shared" si="0"/>
        <v>0</v>
      </c>
      <c r="J18" s="202"/>
      <c r="K18" s="237"/>
      <c r="L18" s="11"/>
      <c r="M18" s="11"/>
      <c r="N18" s="11"/>
      <c r="O18" s="11"/>
      <c r="P18" s="11"/>
      <c r="Q18" s="222"/>
    </row>
    <row r="19" spans="1:17" ht="8.25" customHeight="1" thickBot="1">
      <c r="A19" s="240"/>
      <c r="B19" s="180"/>
      <c r="C19" s="241"/>
      <c r="D19" s="241"/>
      <c r="E19" s="241"/>
      <c r="F19" s="241"/>
      <c r="G19" s="242"/>
      <c r="H19" s="242"/>
      <c r="M19" s="213"/>
      <c r="N19" s="213"/>
      <c r="O19" s="213"/>
      <c r="P19" s="213"/>
      <c r="Q19" s="213"/>
    </row>
    <row r="20" spans="1:17" s="243" customFormat="1" ht="18" customHeight="1" thickBot="1" thickTop="1">
      <c r="A20" s="512" t="s">
        <v>248</v>
      </c>
      <c r="B20" s="513"/>
      <c r="C20" s="513"/>
      <c r="D20" s="513"/>
      <c r="E20" s="513"/>
      <c r="F20" s="513"/>
      <c r="G20" s="514"/>
      <c r="H20" s="435">
        <f>SUM(H6:H18)</f>
        <v>0</v>
      </c>
      <c r="J20" s="244"/>
      <c r="K20" s="245"/>
      <c r="L20" s="245"/>
      <c r="M20" s="245"/>
      <c r="N20" s="245"/>
      <c r="O20" s="246"/>
      <c r="P20" s="246"/>
      <c r="Q20" s="245"/>
    </row>
    <row r="21" spans="2:12" s="40" customFormat="1" ht="10.5" customHeight="1" thickTop="1">
      <c r="B21" s="41"/>
      <c r="C21" s="42"/>
      <c r="D21" s="42"/>
      <c r="E21" s="42"/>
      <c r="F21" s="42"/>
      <c r="G21" s="42"/>
      <c r="H21" s="42"/>
      <c r="J21" s="247"/>
      <c r="K21" s="248"/>
      <c r="L21" s="248"/>
    </row>
    <row r="22" spans="1:12" s="40" customFormat="1" ht="15.75">
      <c r="A22" s="350" t="s">
        <v>18</v>
      </c>
      <c r="B22" s="60"/>
      <c r="C22" s="95"/>
      <c r="D22" s="88"/>
      <c r="E22" s="89"/>
      <c r="F22" s="90"/>
      <c r="G22" s="88"/>
      <c r="H22" s="85"/>
      <c r="I22" s="2"/>
      <c r="J22" s="11"/>
      <c r="K22" s="3"/>
      <c r="L22" s="248"/>
    </row>
    <row r="23" spans="1:12" s="40" customFormat="1" ht="45.75" customHeight="1">
      <c r="A23" s="518" t="s">
        <v>507</v>
      </c>
      <c r="B23" s="518"/>
      <c r="C23" s="518"/>
      <c r="D23" s="518"/>
      <c r="E23" s="518"/>
      <c r="F23" s="518"/>
      <c r="G23" s="518"/>
      <c r="H23" s="518"/>
      <c r="I23" s="96"/>
      <c r="J23" s="96"/>
      <c r="K23" s="96"/>
      <c r="L23" s="248"/>
    </row>
    <row r="24" spans="1:12" s="40" customFormat="1" ht="11.25" customHeight="1">
      <c r="A24" s="353"/>
      <c r="B24" s="88"/>
      <c r="C24" s="88"/>
      <c r="D24" s="88"/>
      <c r="E24" s="89"/>
      <c r="F24" s="90"/>
      <c r="G24" s="88"/>
      <c r="H24" s="88"/>
      <c r="J24" s="247"/>
      <c r="K24" s="248"/>
      <c r="L24" s="248"/>
    </row>
    <row r="25" spans="1:12" s="40" customFormat="1" ht="15.75">
      <c r="A25" s="509" t="s">
        <v>506</v>
      </c>
      <c r="B25" s="509"/>
      <c r="C25" s="509"/>
      <c r="D25" s="509"/>
      <c r="E25" s="509"/>
      <c r="F25" s="509"/>
      <c r="G25" s="509"/>
      <c r="H25" s="509"/>
      <c r="J25" s="247"/>
      <c r="K25" s="248"/>
      <c r="L25" s="248"/>
    </row>
    <row r="26" spans="1:10" s="249" customFormat="1" ht="15.75" customHeight="1">
      <c r="A26" s="47"/>
      <c r="B26" s="553"/>
      <c r="C26" s="553"/>
      <c r="D26" s="553"/>
      <c r="E26" s="553"/>
      <c r="F26" s="553"/>
      <c r="G26" s="553"/>
      <c r="H26" s="553"/>
      <c r="J26" s="250"/>
    </row>
    <row r="27" spans="1:12" s="40" customFormat="1" ht="15.75" customHeight="1">
      <c r="A27" s="42"/>
      <c r="B27" s="52"/>
      <c r="C27" s="42"/>
      <c r="D27" s="42"/>
      <c r="E27" s="42"/>
      <c r="F27" s="42"/>
      <c r="G27" s="42"/>
      <c r="H27" s="42"/>
      <c r="J27" s="247"/>
      <c r="K27" s="248"/>
      <c r="L27" s="248"/>
    </row>
    <row r="28" spans="1:12" s="40" customFormat="1" ht="15.75">
      <c r="A28" s="42"/>
      <c r="B28" s="46"/>
      <c r="C28" s="42"/>
      <c r="D28" s="42"/>
      <c r="E28" s="42"/>
      <c r="F28" s="515" t="s">
        <v>515</v>
      </c>
      <c r="G28" s="515"/>
      <c r="H28" s="515"/>
      <c r="J28" s="247"/>
      <c r="K28" s="248"/>
      <c r="L28" s="248"/>
    </row>
    <row r="29" spans="1:12" s="40" customFormat="1" ht="15.75">
      <c r="A29" s="42"/>
      <c r="B29" s="52"/>
      <c r="C29" s="53"/>
      <c r="D29" s="42"/>
      <c r="E29" s="42"/>
      <c r="F29" s="516" t="s">
        <v>516</v>
      </c>
      <c r="G29" s="516"/>
      <c r="H29" s="516"/>
      <c r="J29" s="247"/>
      <c r="K29" s="248"/>
      <c r="L29" s="248"/>
    </row>
    <row r="30" spans="1:12" s="40" customFormat="1" ht="15.75">
      <c r="A30" s="42"/>
      <c r="B30" s="46"/>
      <c r="C30" s="42"/>
      <c r="D30" s="42"/>
      <c r="E30" s="42"/>
      <c r="F30" s="42"/>
      <c r="G30" s="42"/>
      <c r="H30" s="42"/>
      <c r="J30" s="247"/>
      <c r="K30" s="248"/>
      <c r="L30" s="248"/>
    </row>
    <row r="31" spans="1:12" s="40" customFormat="1" ht="15.75">
      <c r="A31" s="42"/>
      <c r="B31" s="52"/>
      <c r="C31" s="42"/>
      <c r="D31" s="42"/>
      <c r="E31" s="42"/>
      <c r="F31" s="42"/>
      <c r="G31" s="42"/>
      <c r="H31" s="42"/>
      <c r="J31" s="247"/>
      <c r="K31" s="248"/>
      <c r="L31" s="248"/>
    </row>
    <row r="32" spans="1:12" s="40" customFormat="1" ht="15.75">
      <c r="A32" s="42"/>
      <c r="B32" s="52"/>
      <c r="C32" s="42"/>
      <c r="D32" s="42"/>
      <c r="E32" s="42"/>
      <c r="F32" s="42"/>
      <c r="G32" s="42"/>
      <c r="H32" s="42"/>
      <c r="J32" s="247"/>
      <c r="K32" s="248"/>
      <c r="L32" s="248"/>
    </row>
    <row r="33" spans="1:12" s="40" customFormat="1" ht="15.75">
      <c r="A33" s="42"/>
      <c r="B33" s="52"/>
      <c r="C33" s="42"/>
      <c r="D33" s="42"/>
      <c r="E33" s="42"/>
      <c r="F33" s="42"/>
      <c r="G33" s="42"/>
      <c r="H33" s="42"/>
      <c r="J33" s="247"/>
      <c r="K33" s="248"/>
      <c r="L33" s="248"/>
    </row>
    <row r="34" spans="1:12" s="40" customFormat="1" ht="15.75">
      <c r="A34" s="42"/>
      <c r="B34" s="52"/>
      <c r="C34" s="42"/>
      <c r="D34" s="42"/>
      <c r="E34" s="42"/>
      <c r="F34" s="42"/>
      <c r="G34" s="42"/>
      <c r="H34" s="42"/>
      <c r="J34" s="247"/>
      <c r="K34" s="248"/>
      <c r="L34" s="248"/>
    </row>
    <row r="35" spans="2:12" s="40" customFormat="1" ht="15.75">
      <c r="B35" s="52"/>
      <c r="C35" s="42"/>
      <c r="D35" s="42"/>
      <c r="E35" s="42"/>
      <c r="F35" s="42"/>
      <c r="G35" s="42"/>
      <c r="H35" s="42"/>
      <c r="J35" s="247"/>
      <c r="K35" s="248"/>
      <c r="L35" s="248"/>
    </row>
    <row r="36" spans="2:12" s="40" customFormat="1" ht="15.75">
      <c r="B36" s="52"/>
      <c r="C36" s="42"/>
      <c r="D36" s="42"/>
      <c r="E36" s="42"/>
      <c r="F36" s="42"/>
      <c r="G36" s="42"/>
      <c r="H36" s="42"/>
      <c r="J36" s="247"/>
      <c r="K36" s="248"/>
      <c r="L36" s="248"/>
    </row>
    <row r="37" spans="2:12" s="40" customFormat="1" ht="15.75">
      <c r="B37" s="52"/>
      <c r="C37" s="42"/>
      <c r="D37" s="42"/>
      <c r="E37" s="42"/>
      <c r="F37" s="42"/>
      <c r="G37" s="42"/>
      <c r="H37" s="42"/>
      <c r="J37" s="247"/>
      <c r="K37" s="248"/>
      <c r="L37" s="248"/>
    </row>
    <row r="38" spans="2:12" s="40" customFormat="1" ht="15.75">
      <c r="B38" s="52"/>
      <c r="C38" s="42"/>
      <c r="D38" s="42"/>
      <c r="E38" s="42"/>
      <c r="F38" s="42"/>
      <c r="G38" s="42"/>
      <c r="H38" s="42"/>
      <c r="J38" s="247"/>
      <c r="K38" s="248"/>
      <c r="L38" s="248"/>
    </row>
    <row r="39" spans="2:12" s="40" customFormat="1" ht="15.75">
      <c r="B39" s="52"/>
      <c r="C39" s="42"/>
      <c r="D39" s="42"/>
      <c r="E39" s="42"/>
      <c r="F39" s="42"/>
      <c r="G39" s="42"/>
      <c r="H39" s="42"/>
      <c r="J39" s="247"/>
      <c r="K39" s="248"/>
      <c r="L39" s="248"/>
    </row>
    <row r="40" spans="1:8" ht="15">
      <c r="A40" s="229"/>
      <c r="B40" s="54"/>
      <c r="C40" s="2"/>
      <c r="D40" s="2"/>
      <c r="E40" s="2"/>
      <c r="F40" s="2"/>
      <c r="G40" s="2"/>
      <c r="H40" s="2"/>
    </row>
    <row r="41" spans="1:8" ht="15">
      <c r="A41" s="229"/>
      <c r="B41" s="54"/>
      <c r="C41" s="2"/>
      <c r="D41" s="2"/>
      <c r="E41" s="2"/>
      <c r="F41" s="2"/>
      <c r="G41" s="2"/>
      <c r="H41" s="2"/>
    </row>
    <row r="42" spans="1:8" ht="15">
      <c r="A42" s="229"/>
      <c r="B42" s="54"/>
      <c r="C42" s="2"/>
      <c r="D42" s="2"/>
      <c r="E42" s="2"/>
      <c r="F42" s="2"/>
      <c r="G42" s="2"/>
      <c r="H42" s="2"/>
    </row>
    <row r="43" spans="1:8" ht="15">
      <c r="A43" s="229"/>
      <c r="B43" s="54"/>
      <c r="C43" s="2"/>
      <c r="D43" s="2"/>
      <c r="E43" s="2"/>
      <c r="F43" s="2"/>
      <c r="G43" s="2"/>
      <c r="H43" s="2"/>
    </row>
    <row r="44" spans="1:8" ht="15">
      <c r="A44" s="229"/>
      <c r="B44" s="54"/>
      <c r="C44" s="2"/>
      <c r="D44" s="2"/>
      <c r="E44" s="2"/>
      <c r="F44" s="2"/>
      <c r="G44" s="2"/>
      <c r="H44" s="2"/>
    </row>
    <row r="45" spans="1:8" ht="15">
      <c r="A45" s="229"/>
      <c r="B45" s="54"/>
      <c r="C45" s="2"/>
      <c r="D45" s="2"/>
      <c r="E45" s="2"/>
      <c r="F45" s="2"/>
      <c r="G45" s="2"/>
      <c r="H45" s="2"/>
    </row>
    <row r="46" spans="1:8" ht="15">
      <c r="A46" s="229"/>
      <c r="B46" s="54"/>
      <c r="C46" s="2"/>
      <c r="D46" s="2"/>
      <c r="E46" s="2"/>
      <c r="F46" s="2"/>
      <c r="G46" s="2"/>
      <c r="H46" s="2"/>
    </row>
    <row r="47" spans="1:8" ht="15">
      <c r="A47" s="229"/>
      <c r="B47" s="54"/>
      <c r="C47" s="2"/>
      <c r="D47" s="2"/>
      <c r="E47" s="2"/>
      <c r="F47" s="2"/>
      <c r="G47" s="2"/>
      <c r="H47" s="2"/>
    </row>
    <row r="48" spans="1:8" ht="15">
      <c r="A48" s="229"/>
      <c r="B48" s="54"/>
      <c r="C48" s="2"/>
      <c r="D48" s="2"/>
      <c r="E48" s="2"/>
      <c r="F48" s="2"/>
      <c r="G48" s="2"/>
      <c r="H48" s="2"/>
    </row>
    <row r="49" spans="1:8" ht="15">
      <c r="A49" s="229"/>
      <c r="B49" s="54"/>
      <c r="C49" s="2"/>
      <c r="D49" s="2"/>
      <c r="E49" s="2"/>
      <c r="F49" s="2"/>
      <c r="G49" s="2"/>
      <c r="H49" s="2"/>
    </row>
    <row r="50" spans="1:8" ht="15">
      <c r="A50" s="229"/>
      <c r="B50" s="54"/>
      <c r="C50" s="2"/>
      <c r="D50" s="2"/>
      <c r="E50" s="2"/>
      <c r="F50" s="2"/>
      <c r="G50" s="2"/>
      <c r="H50" s="2"/>
    </row>
    <row r="51" spans="1:8" ht="15">
      <c r="A51" s="229"/>
      <c r="B51" s="54"/>
      <c r="C51" s="2"/>
      <c r="D51" s="2"/>
      <c r="E51" s="2"/>
      <c r="F51" s="2"/>
      <c r="G51" s="2"/>
      <c r="H51" s="2"/>
    </row>
    <row r="52" spans="1:8" ht="15">
      <c r="A52" s="229"/>
      <c r="B52" s="54"/>
      <c r="C52" s="2"/>
      <c r="D52" s="2"/>
      <c r="E52" s="2"/>
      <c r="F52" s="2"/>
      <c r="G52" s="2"/>
      <c r="H52" s="2"/>
    </row>
    <row r="53" spans="1:8" ht="15">
      <c r="A53" s="229"/>
      <c r="B53" s="54"/>
      <c r="C53" s="2"/>
      <c r="D53" s="2"/>
      <c r="E53" s="2"/>
      <c r="F53" s="2"/>
      <c r="G53" s="2"/>
      <c r="H53" s="2"/>
    </row>
    <row r="54" spans="1:8" ht="15">
      <c r="A54" s="229"/>
      <c r="B54" s="54"/>
      <c r="C54" s="2"/>
      <c r="D54" s="2"/>
      <c r="E54" s="2"/>
      <c r="F54" s="2"/>
      <c r="G54" s="2"/>
      <c r="H54" s="2"/>
    </row>
    <row r="55" spans="1:8" ht="15">
      <c r="A55" s="229"/>
      <c r="B55" s="54"/>
      <c r="C55" s="2"/>
      <c r="D55" s="2"/>
      <c r="E55" s="2"/>
      <c r="F55" s="2"/>
      <c r="G55" s="2"/>
      <c r="H55" s="2"/>
    </row>
    <row r="56" spans="1:8" ht="15">
      <c r="A56" s="229"/>
      <c r="B56" s="54"/>
      <c r="C56" s="2"/>
      <c r="D56" s="2"/>
      <c r="E56" s="2"/>
      <c r="F56" s="2"/>
      <c r="G56" s="2"/>
      <c r="H56" s="2"/>
    </row>
    <row r="57" spans="1:8" ht="15">
      <c r="A57" s="229"/>
      <c r="B57" s="54"/>
      <c r="C57" s="2"/>
      <c r="D57" s="2"/>
      <c r="E57" s="2"/>
      <c r="F57" s="2"/>
      <c r="G57" s="2"/>
      <c r="H57" s="2"/>
    </row>
    <row r="58" spans="1:8" ht="15">
      <c r="A58" s="229"/>
      <c r="B58" s="54"/>
      <c r="C58" s="2"/>
      <c r="D58" s="2"/>
      <c r="E58" s="2"/>
      <c r="F58" s="2"/>
      <c r="G58" s="2"/>
      <c r="H58" s="2"/>
    </row>
    <row r="59" spans="1:8" ht="15">
      <c r="A59" s="229"/>
      <c r="B59" s="54"/>
      <c r="C59" s="2"/>
      <c r="D59" s="2"/>
      <c r="E59" s="2"/>
      <c r="F59" s="2"/>
      <c r="G59" s="2"/>
      <c r="H59" s="2"/>
    </row>
    <row r="60" spans="1:8" ht="15">
      <c r="A60" s="229"/>
      <c r="B60" s="54"/>
      <c r="C60" s="2"/>
      <c r="D60" s="2"/>
      <c r="E60" s="2"/>
      <c r="F60" s="2"/>
      <c r="G60" s="2"/>
      <c r="H60" s="2"/>
    </row>
    <row r="61" spans="1:8" ht="15">
      <c r="A61" s="229"/>
      <c r="B61" s="54"/>
      <c r="C61" s="2"/>
      <c r="D61" s="2"/>
      <c r="E61" s="2"/>
      <c r="F61" s="2"/>
      <c r="G61" s="2"/>
      <c r="H61" s="2"/>
    </row>
    <row r="62" spans="1:8" ht="15">
      <c r="A62" s="229"/>
      <c r="B62" s="54"/>
      <c r="C62" s="2"/>
      <c r="D62" s="2"/>
      <c r="E62" s="2"/>
      <c r="F62" s="2"/>
      <c r="G62" s="2"/>
      <c r="H62" s="2"/>
    </row>
    <row r="63" spans="1:8" ht="15">
      <c r="A63" s="229"/>
      <c r="B63" s="54"/>
      <c r="C63" s="2"/>
      <c r="D63" s="2"/>
      <c r="E63" s="2"/>
      <c r="F63" s="2"/>
      <c r="G63" s="2"/>
      <c r="H63" s="2"/>
    </row>
    <row r="64" spans="1:8" ht="15">
      <c r="A64" s="229"/>
      <c r="B64" s="54"/>
      <c r="C64" s="2"/>
      <c r="D64" s="2"/>
      <c r="E64" s="2"/>
      <c r="F64" s="2"/>
      <c r="G64" s="2"/>
      <c r="H64" s="2"/>
    </row>
    <row r="65" spans="1:8" ht="15">
      <c r="A65" s="229"/>
      <c r="B65" s="54"/>
      <c r="C65" s="2"/>
      <c r="D65" s="2"/>
      <c r="E65" s="2"/>
      <c r="F65" s="2"/>
      <c r="G65" s="2"/>
      <c r="H65" s="2"/>
    </row>
    <row r="66" spans="1:8" ht="15">
      <c r="A66" s="229"/>
      <c r="B66" s="54"/>
      <c r="C66" s="2"/>
      <c r="D66" s="2"/>
      <c r="E66" s="2"/>
      <c r="F66" s="2"/>
      <c r="G66" s="2"/>
      <c r="H66" s="2"/>
    </row>
    <row r="67" spans="1:8" ht="15">
      <c r="A67" s="229"/>
      <c r="B67" s="54"/>
      <c r="C67" s="2"/>
      <c r="D67" s="2"/>
      <c r="E67" s="2"/>
      <c r="F67" s="2"/>
      <c r="G67" s="2"/>
      <c r="H67" s="2"/>
    </row>
    <row r="68" spans="1:8" ht="15">
      <c r="A68" s="229"/>
      <c r="B68" s="54"/>
      <c r="C68" s="2"/>
      <c r="D68" s="2"/>
      <c r="E68" s="2"/>
      <c r="F68" s="2"/>
      <c r="G68" s="2"/>
      <c r="H68" s="2"/>
    </row>
    <row r="69" spans="1:8" ht="15">
      <c r="A69" s="229"/>
      <c r="B69" s="54"/>
      <c r="C69" s="2"/>
      <c r="D69" s="2"/>
      <c r="E69" s="2"/>
      <c r="F69" s="2"/>
      <c r="G69" s="2"/>
      <c r="H69" s="2"/>
    </row>
    <row r="70" spans="1:8" ht="15">
      <c r="A70" s="229"/>
      <c r="B70" s="54"/>
      <c r="C70" s="2"/>
      <c r="D70" s="2"/>
      <c r="E70" s="2"/>
      <c r="F70" s="2"/>
      <c r="G70" s="2"/>
      <c r="H70" s="2"/>
    </row>
    <row r="71" spans="1:8" ht="15">
      <c r="A71" s="229"/>
      <c r="B71" s="54"/>
      <c r="C71" s="2"/>
      <c r="D71" s="2"/>
      <c r="E71" s="2"/>
      <c r="F71" s="2"/>
      <c r="G71" s="2"/>
      <c r="H71" s="2"/>
    </row>
    <row r="72" spans="1:8" ht="15">
      <c r="A72" s="229"/>
      <c r="B72" s="54"/>
      <c r="C72" s="2"/>
      <c r="D72" s="2"/>
      <c r="E72" s="2"/>
      <c r="F72" s="2"/>
      <c r="G72" s="2"/>
      <c r="H72" s="2"/>
    </row>
    <row r="73" spans="1:8" ht="15">
      <c r="A73" s="229"/>
      <c r="B73" s="54"/>
      <c r="C73" s="2"/>
      <c r="D73" s="2"/>
      <c r="E73" s="2"/>
      <c r="F73" s="2"/>
      <c r="G73" s="2"/>
      <c r="H73" s="2"/>
    </row>
    <row r="74" spans="1:8" ht="15">
      <c r="A74" s="229"/>
      <c r="B74" s="54"/>
      <c r="C74" s="2"/>
      <c r="D74" s="2"/>
      <c r="E74" s="2"/>
      <c r="F74" s="2"/>
      <c r="G74" s="2"/>
      <c r="H74" s="2"/>
    </row>
    <row r="75" spans="1:8" ht="15">
      <c r="A75" s="229"/>
      <c r="B75" s="54"/>
      <c r="C75" s="2"/>
      <c r="D75" s="2"/>
      <c r="E75" s="2"/>
      <c r="F75" s="2"/>
      <c r="G75" s="2"/>
      <c r="H75" s="2"/>
    </row>
    <row r="76" spans="1:8" ht="15">
      <c r="A76" s="229"/>
      <c r="B76" s="54"/>
      <c r="C76" s="2"/>
      <c r="D76" s="2"/>
      <c r="E76" s="2"/>
      <c r="F76" s="2"/>
      <c r="G76" s="2"/>
      <c r="H76" s="2"/>
    </row>
    <row r="77" spans="1:8" ht="15">
      <c r="A77" s="229"/>
      <c r="B77" s="54"/>
      <c r="C77" s="2"/>
      <c r="D77" s="2"/>
      <c r="E77" s="2"/>
      <c r="F77" s="2"/>
      <c r="G77" s="2"/>
      <c r="H77" s="2"/>
    </row>
    <row r="78" spans="1:8" ht="15">
      <c r="A78" s="229"/>
      <c r="B78" s="54"/>
      <c r="C78" s="2"/>
      <c r="D78" s="2"/>
      <c r="E78" s="2"/>
      <c r="F78" s="2"/>
      <c r="G78" s="2"/>
      <c r="H78" s="2"/>
    </row>
    <row r="79" spans="1:8" ht="15">
      <c r="A79" s="229"/>
      <c r="B79" s="54"/>
      <c r="C79" s="2"/>
      <c r="D79" s="2"/>
      <c r="E79" s="2"/>
      <c r="F79" s="2"/>
      <c r="G79" s="2"/>
      <c r="H79" s="2"/>
    </row>
    <row r="80" spans="1:8" ht="15">
      <c r="A80" s="229"/>
      <c r="B80" s="54"/>
      <c r="C80" s="2"/>
      <c r="D80" s="2"/>
      <c r="E80" s="2"/>
      <c r="F80" s="2"/>
      <c r="G80" s="2"/>
      <c r="H80" s="2"/>
    </row>
    <row r="81" spans="1:8" ht="15">
      <c r="A81" s="229"/>
      <c r="B81" s="54"/>
      <c r="C81" s="2"/>
      <c r="D81" s="2"/>
      <c r="E81" s="2"/>
      <c r="F81" s="2"/>
      <c r="G81" s="2"/>
      <c r="H81" s="2"/>
    </row>
    <row r="82" spans="1:8" ht="15">
      <c r="A82" s="229"/>
      <c r="B82" s="54"/>
      <c r="C82" s="2"/>
      <c r="D82" s="2"/>
      <c r="E82" s="2"/>
      <c r="F82" s="2"/>
      <c r="G82" s="2"/>
      <c r="H82" s="2"/>
    </row>
    <row r="83" spans="1:8" ht="15">
      <c r="A83" s="229"/>
      <c r="B83" s="54"/>
      <c r="C83" s="2"/>
      <c r="D83" s="2"/>
      <c r="E83" s="2"/>
      <c r="F83" s="2"/>
      <c r="G83" s="2"/>
      <c r="H83" s="2"/>
    </row>
    <row r="84" spans="1:8" ht="15">
      <c r="A84" s="229"/>
      <c r="B84" s="54"/>
      <c r="C84" s="2"/>
      <c r="D84" s="2"/>
      <c r="E84" s="2"/>
      <c r="F84" s="2"/>
      <c r="G84" s="2"/>
      <c r="H84" s="2"/>
    </row>
    <row r="85" spans="1:8" ht="15">
      <c r="A85" s="229"/>
      <c r="B85" s="54"/>
      <c r="C85" s="2"/>
      <c r="D85" s="2"/>
      <c r="E85" s="2"/>
      <c r="F85" s="2"/>
      <c r="G85" s="2"/>
      <c r="H85" s="2"/>
    </row>
    <row r="86" spans="1:8" ht="15">
      <c r="A86" s="229"/>
      <c r="B86" s="54"/>
      <c r="C86" s="2"/>
      <c r="D86" s="2"/>
      <c r="E86" s="2"/>
      <c r="F86" s="2"/>
      <c r="G86" s="2"/>
      <c r="H86" s="2"/>
    </row>
    <row r="87" spans="1:8" ht="15">
      <c r="A87" s="229"/>
      <c r="B87" s="54"/>
      <c r="C87" s="2"/>
      <c r="D87" s="2"/>
      <c r="E87" s="2"/>
      <c r="F87" s="2"/>
      <c r="G87" s="2"/>
      <c r="H87" s="2"/>
    </row>
    <row r="88" spans="1:8" ht="15">
      <c r="A88" s="229"/>
      <c r="B88" s="54"/>
      <c r="C88" s="2"/>
      <c r="D88" s="2"/>
      <c r="E88" s="2"/>
      <c r="F88" s="2"/>
      <c r="G88" s="2"/>
      <c r="H88" s="2"/>
    </row>
    <row r="89" spans="1:8" ht="15">
      <c r="A89" s="229"/>
      <c r="B89" s="54"/>
      <c r="C89" s="2"/>
      <c r="D89" s="2"/>
      <c r="E89" s="2"/>
      <c r="F89" s="2"/>
      <c r="G89" s="2"/>
      <c r="H89" s="2"/>
    </row>
    <row r="90" spans="1:8" ht="15">
      <c r="A90" s="229"/>
      <c r="B90" s="54"/>
      <c r="C90" s="2"/>
      <c r="D90" s="2"/>
      <c r="E90" s="2"/>
      <c r="F90" s="2"/>
      <c r="G90" s="2"/>
      <c r="H90" s="2"/>
    </row>
    <row r="91" spans="1:8" ht="15">
      <c r="A91" s="229"/>
      <c r="B91" s="54"/>
      <c r="C91" s="2"/>
      <c r="D91" s="2"/>
      <c r="E91" s="2"/>
      <c r="F91" s="2"/>
      <c r="G91" s="2"/>
      <c r="H91" s="2"/>
    </row>
    <row r="92" spans="1:8" ht="15">
      <c r="A92" s="229"/>
      <c r="B92" s="54"/>
      <c r="C92" s="2"/>
      <c r="D92" s="2"/>
      <c r="E92" s="2"/>
      <c r="F92" s="2"/>
      <c r="G92" s="2"/>
      <c r="H92" s="2"/>
    </row>
    <row r="93" spans="1:8" ht="15">
      <c r="A93" s="229"/>
      <c r="B93" s="54"/>
      <c r="C93" s="2"/>
      <c r="D93" s="2"/>
      <c r="E93" s="2"/>
      <c r="F93" s="2"/>
      <c r="G93" s="2"/>
      <c r="H93" s="2"/>
    </row>
    <row r="94" spans="1:8" ht="15">
      <c r="A94" s="229"/>
      <c r="B94" s="54"/>
      <c r="C94" s="2"/>
      <c r="D94" s="2"/>
      <c r="E94" s="2"/>
      <c r="F94" s="2"/>
      <c r="G94" s="2"/>
      <c r="H94" s="2"/>
    </row>
    <row r="95" spans="1:8" ht="15">
      <c r="A95" s="229"/>
      <c r="B95" s="54"/>
      <c r="C95" s="2"/>
      <c r="D95" s="2"/>
      <c r="E95" s="2"/>
      <c r="F95" s="2"/>
      <c r="G95" s="2"/>
      <c r="H95" s="2"/>
    </row>
    <row r="96" spans="1:8" ht="15">
      <c r="A96" s="229"/>
      <c r="B96" s="54"/>
      <c r="C96" s="2"/>
      <c r="D96" s="2"/>
      <c r="E96" s="2"/>
      <c r="F96" s="2"/>
      <c r="G96" s="2"/>
      <c r="H96" s="2"/>
    </row>
    <row r="97" spans="1:8" ht="15">
      <c r="A97" s="229"/>
      <c r="B97" s="54"/>
      <c r="C97" s="2"/>
      <c r="D97" s="2"/>
      <c r="E97" s="2"/>
      <c r="F97" s="2"/>
      <c r="G97" s="2"/>
      <c r="H97" s="2"/>
    </row>
    <row r="98" spans="1:8" ht="15">
      <c r="A98" s="229"/>
      <c r="B98" s="54"/>
      <c r="C98" s="2"/>
      <c r="D98" s="2"/>
      <c r="E98" s="2"/>
      <c r="F98" s="2"/>
      <c r="G98" s="2"/>
      <c r="H98" s="2"/>
    </row>
    <row r="99" spans="1:8" ht="15">
      <c r="A99" s="229"/>
      <c r="B99" s="54"/>
      <c r="C99" s="2"/>
      <c r="D99" s="2"/>
      <c r="E99" s="2"/>
      <c r="F99" s="2"/>
      <c r="G99" s="2"/>
      <c r="H99" s="2"/>
    </row>
    <row r="100" spans="1:8" ht="15">
      <c r="A100" s="229"/>
      <c r="B100" s="54"/>
      <c r="C100" s="2"/>
      <c r="D100" s="2"/>
      <c r="E100" s="2"/>
      <c r="F100" s="2"/>
      <c r="G100" s="2"/>
      <c r="H100" s="2"/>
    </row>
    <row r="101" spans="1:2" ht="15">
      <c r="A101" s="229"/>
      <c r="B101" s="54"/>
    </row>
    <row r="102" spans="1:2" ht="15">
      <c r="A102" s="229"/>
      <c r="B102" s="54"/>
    </row>
    <row r="103" spans="1:2" ht="15">
      <c r="A103" s="229"/>
      <c r="B103" s="54"/>
    </row>
    <row r="104" spans="1:2" ht="15">
      <c r="A104" s="229"/>
      <c r="B104" s="54"/>
    </row>
    <row r="105" spans="1:2" ht="15">
      <c r="A105" s="229"/>
      <c r="B105" s="54"/>
    </row>
    <row r="106" spans="1:2" ht="15">
      <c r="A106" s="229"/>
      <c r="B106" s="54"/>
    </row>
    <row r="107" spans="1:2" ht="15">
      <c r="A107" s="229"/>
      <c r="B107" s="54"/>
    </row>
    <row r="108" spans="1:2" ht="15">
      <c r="A108" s="229"/>
      <c r="B108" s="54"/>
    </row>
    <row r="109" spans="1:2" ht="15">
      <c r="A109" s="229"/>
      <c r="B109" s="54"/>
    </row>
    <row r="110" spans="1:2" ht="15">
      <c r="A110" s="229"/>
      <c r="B110" s="54"/>
    </row>
    <row r="111" spans="1:2" ht="15">
      <c r="A111" s="229"/>
      <c r="B111" s="54"/>
    </row>
    <row r="112" spans="1:2" ht="15">
      <c r="A112" s="229"/>
      <c r="B112" s="54"/>
    </row>
    <row r="113" spans="1:2" ht="15">
      <c r="A113" s="229"/>
      <c r="B113" s="54"/>
    </row>
    <row r="114" spans="1:2" ht="15">
      <c r="A114" s="229"/>
      <c r="B114" s="54"/>
    </row>
    <row r="115" spans="1:2" ht="15">
      <c r="A115" s="229"/>
      <c r="B115" s="54"/>
    </row>
    <row r="116" spans="1:2" ht="15">
      <c r="A116" s="229"/>
      <c r="B116" s="54"/>
    </row>
    <row r="117" spans="1:2" ht="15">
      <c r="A117" s="229"/>
      <c r="B117" s="54"/>
    </row>
    <row r="118" spans="1:2" ht="15">
      <c r="A118" s="229"/>
      <c r="B118" s="54"/>
    </row>
    <row r="119" spans="1:2" ht="15">
      <c r="A119" s="229"/>
      <c r="B119" s="54"/>
    </row>
    <row r="120" spans="1:2" ht="15">
      <c r="A120" s="229"/>
      <c r="B120" s="54"/>
    </row>
    <row r="121" spans="1:2" ht="15">
      <c r="A121" s="229"/>
      <c r="B121" s="54"/>
    </row>
    <row r="122" spans="1:2" ht="15">
      <c r="A122" s="229"/>
      <c r="B122" s="54"/>
    </row>
    <row r="123" spans="1:2" ht="15">
      <c r="A123" s="229"/>
      <c r="B123" s="54"/>
    </row>
    <row r="124" spans="1:2" ht="15">
      <c r="A124" s="229"/>
      <c r="B124" s="54"/>
    </row>
    <row r="125" spans="1:2" ht="15">
      <c r="A125" s="229"/>
      <c r="B125" s="54"/>
    </row>
    <row r="126" spans="1:2" ht="15">
      <c r="A126" s="229"/>
      <c r="B126" s="54"/>
    </row>
    <row r="127" spans="1:2" ht="15">
      <c r="A127" s="229"/>
      <c r="B127" s="54"/>
    </row>
    <row r="128" spans="1:2" ht="15">
      <c r="A128" s="229"/>
      <c r="B128" s="54"/>
    </row>
    <row r="129" spans="1:2" ht="15">
      <c r="A129" s="229"/>
      <c r="B129" s="54"/>
    </row>
    <row r="130" spans="1:2" ht="15">
      <c r="A130" s="229"/>
      <c r="B130" s="54"/>
    </row>
    <row r="131" spans="1:2" ht="15">
      <c r="A131" s="229"/>
      <c r="B131" s="54"/>
    </row>
    <row r="132" spans="1:2" ht="15">
      <c r="A132" s="229"/>
      <c r="B132" s="54"/>
    </row>
    <row r="133" spans="1:2" ht="15">
      <c r="A133" s="229"/>
      <c r="B133" s="54"/>
    </row>
    <row r="134" spans="1:2" ht="15">
      <c r="A134" s="229"/>
      <c r="B134" s="54"/>
    </row>
    <row r="135" spans="1:2" ht="15">
      <c r="A135" s="229"/>
      <c r="B135" s="54"/>
    </row>
    <row r="136" spans="1:2" ht="15">
      <c r="A136" s="229"/>
      <c r="B136" s="54"/>
    </row>
    <row r="137" spans="1:2" ht="15">
      <c r="A137" s="229"/>
      <c r="B137" s="54"/>
    </row>
    <row r="138" spans="1:2" ht="15">
      <c r="A138" s="229"/>
      <c r="B138" s="54"/>
    </row>
    <row r="139" spans="1:2" ht="15">
      <c r="A139" s="229"/>
      <c r="B139" s="54"/>
    </row>
    <row r="140" spans="1:2" ht="15">
      <c r="A140" s="229"/>
      <c r="B140" s="54"/>
    </row>
    <row r="141" spans="1:2" ht="15">
      <c r="A141" s="229"/>
      <c r="B141" s="54"/>
    </row>
    <row r="142" spans="1:2" ht="15">
      <c r="A142" s="229"/>
      <c r="B142" s="54"/>
    </row>
    <row r="143" spans="1:2" ht="15">
      <c r="A143" s="229"/>
      <c r="B143" s="54"/>
    </row>
    <row r="144" spans="1:2" ht="15">
      <c r="A144" s="229"/>
      <c r="B144" s="54"/>
    </row>
    <row r="145" spans="1:2" ht="15">
      <c r="A145" s="229"/>
      <c r="B145" s="54"/>
    </row>
    <row r="146" spans="1:2" ht="15">
      <c r="A146" s="229"/>
      <c r="B146" s="54"/>
    </row>
    <row r="147" spans="1:2" ht="15">
      <c r="A147" s="229"/>
      <c r="B147" s="54"/>
    </row>
    <row r="148" spans="1:2" ht="15">
      <c r="A148" s="229"/>
      <c r="B148" s="54"/>
    </row>
    <row r="149" spans="1:2" ht="15">
      <c r="A149" s="229"/>
      <c r="B149" s="54"/>
    </row>
    <row r="150" spans="1:2" ht="15">
      <c r="A150" s="229"/>
      <c r="B150" s="54"/>
    </row>
    <row r="151" spans="1:2" ht="15">
      <c r="A151" s="229"/>
      <c r="B151" s="54"/>
    </row>
    <row r="152" spans="1:2" ht="15">
      <c r="A152" s="229"/>
      <c r="B152" s="54"/>
    </row>
  </sheetData>
  <sheetProtection selectLockedCells="1" selectUnlockedCells="1"/>
  <mergeCells count="7">
    <mergeCell ref="F28:H28"/>
    <mergeCell ref="F29:H29"/>
    <mergeCell ref="A1:H1"/>
    <mergeCell ref="B26:H26"/>
    <mergeCell ref="A23:H23"/>
    <mergeCell ref="A20:G20"/>
    <mergeCell ref="A25:H25"/>
  </mergeCells>
  <printOptions/>
  <pageMargins left="0.4724409448818898" right="0.15748031496062992" top="0.2362204724409449" bottom="0.4330708661417323" header="0.2362204724409449" footer="0.2755905511811024"/>
  <pageSetup fitToHeight="1" fitToWidth="1" horizontalDpi="300" verticalDpi="300" orientation="landscape" paperSize="9" r:id="rId1"/>
  <headerFooter alignWithMargins="0">
    <oddHeader>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Zespol Szkol</dc:creator>
  <cp:keywords/>
  <dc:description/>
  <cp:lastModifiedBy>Katarzyna Jankowska</cp:lastModifiedBy>
  <cp:lastPrinted>2014-12-10T10:26:23Z</cp:lastPrinted>
  <dcterms:created xsi:type="dcterms:W3CDTF">2014-11-23T11:43:16Z</dcterms:created>
  <dcterms:modified xsi:type="dcterms:W3CDTF">2014-12-10T10:26:41Z</dcterms:modified>
  <cp:category/>
  <cp:version/>
  <cp:contentType/>
  <cp:contentStatus/>
</cp:coreProperties>
</file>