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 pulpit\Przetargi 2017\IZP.272.21.2017 PRZETARG NA ŻYWNOŚĆ CKZiU\"/>
    </mc:Choice>
  </mc:AlternateContent>
  <bookViews>
    <workbookView xWindow="0" yWindow="0" windowWidth="28800" windowHeight="12435" activeTab="8"/>
  </bookViews>
  <sheets>
    <sheet name="pakiet nr 1" sheetId="9" r:id="rId1"/>
    <sheet name="pakiet nr 2" sheetId="1" r:id="rId2"/>
    <sheet name="pakiet nr 3" sheetId="2" r:id="rId3"/>
    <sheet name="pakiet nr 4" sheetId="3" r:id="rId4"/>
    <sheet name="pakier nr 5" sheetId="4" r:id="rId5"/>
    <sheet name="pakiet nr 6" sheetId="5" r:id="rId6"/>
    <sheet name="pakiet nr 7" sheetId="6" r:id="rId7"/>
    <sheet name="pakiet nr 8" sheetId="8" r:id="rId8"/>
    <sheet name="pakiet nr 9" sheetId="7" r:id="rId9"/>
    <sheet name="Arkusz2" sheetId="12" state="hidden" r:id="rId10"/>
  </sheets>
  <calcPr calcId="152511"/>
</workbook>
</file>

<file path=xl/calcChain.xml><?xml version="1.0" encoding="utf-8"?>
<calcChain xmlns="http://schemas.openxmlformats.org/spreadsheetml/2006/main">
  <c r="N19" i="1" l="1"/>
  <c r="L19" i="1"/>
  <c r="M19" i="1" l="1"/>
  <c r="N50" i="5" l="1"/>
  <c r="L50" i="5"/>
  <c r="L60" i="4"/>
  <c r="N60" i="4"/>
  <c r="L40" i="2"/>
  <c r="N40" i="2"/>
  <c r="N70" i="3"/>
  <c r="L70" i="3"/>
  <c r="N40" i="9"/>
  <c r="L40" i="9"/>
  <c r="L69" i="8"/>
  <c r="N69" i="8"/>
  <c r="N21" i="7"/>
  <c r="L21" i="7"/>
  <c r="N22" i="6"/>
  <c r="L22" i="6"/>
  <c r="M50" i="5" l="1"/>
  <c r="M40" i="2"/>
  <c r="M70" i="3"/>
  <c r="M40" i="9"/>
  <c r="M69" i="8"/>
  <c r="M21" i="7"/>
  <c r="M60" i="4"/>
  <c r="M22" i="6"/>
</calcChain>
</file>

<file path=xl/sharedStrings.xml><?xml version="1.0" encoding="utf-8"?>
<sst xmlns="http://schemas.openxmlformats.org/spreadsheetml/2006/main" count="1176" uniqueCount="492">
  <si>
    <t xml:space="preserve">Pakiet Nr 2 </t>
  </si>
  <si>
    <t>L.p.</t>
  </si>
  <si>
    <t>Przedmiot zamówienia                                 /nazwa zamówienia/</t>
  </si>
  <si>
    <t>Nazwa produktu równoważnego oferowanego przez wykonawcę wraz z nazwą producenta i gramatura</t>
  </si>
  <si>
    <t>j.m.</t>
  </si>
  <si>
    <t>Ilość szacunkowa j.m. zamawiającego produktu</t>
  </si>
  <si>
    <t>Cena jednostkowa netto ( w zł)</t>
  </si>
  <si>
    <t>Stawka VAT%</t>
  </si>
  <si>
    <t>Cena jednostkowa brutto ( w zł)</t>
  </si>
  <si>
    <t>Wartość netto zł</t>
  </si>
  <si>
    <t>Kwota VAT zł</t>
  </si>
  <si>
    <t>Wartość brutto               (w zł)</t>
  </si>
  <si>
    <t>Kasza gryczana</t>
  </si>
  <si>
    <t>szt.</t>
  </si>
  <si>
    <t>Kasza jęczmienna</t>
  </si>
  <si>
    <t>kg</t>
  </si>
  <si>
    <t>Kasza manna</t>
  </si>
  <si>
    <t>Mąka tortowa  Typ 405</t>
  </si>
  <si>
    <t>Wartość pakietu nr 2 RAZEM</t>
  </si>
  <si>
    <t>UWAGA !</t>
  </si>
  <si>
    <t xml:space="preserve">Pakiet Nr 3 </t>
  </si>
  <si>
    <t>Pieczywo</t>
  </si>
  <si>
    <t>Cena jednostkowa netto zł</t>
  </si>
  <si>
    <t>Stawka VAT %</t>
  </si>
  <si>
    <t>Kwota VATzł</t>
  </si>
  <si>
    <t>Wartość brutto          w zł</t>
  </si>
  <si>
    <t>Babka piaskowa w polewie czekoladowej</t>
  </si>
  <si>
    <t>Babka piaskowa w pudrze</t>
  </si>
  <si>
    <t>Bułka graham</t>
  </si>
  <si>
    <t>Bułka Hot dog</t>
  </si>
  <si>
    <t>Bułka maślana słodka</t>
  </si>
  <si>
    <t>Bułka z owocami</t>
  </si>
  <si>
    <t>Bułka  z serem</t>
  </si>
  <si>
    <t>Bułka świderek</t>
  </si>
  <si>
    <t>Bułka tarta</t>
  </si>
  <si>
    <t>Bułka weka</t>
  </si>
  <si>
    <t>Bułka wrocławska mała</t>
  </si>
  <si>
    <t>Bułka z jabłkiem</t>
  </si>
  <si>
    <t>Bułka z jagodami</t>
  </si>
  <si>
    <t>Bułka z marmoladą</t>
  </si>
  <si>
    <t>Bułka orkiszowa</t>
  </si>
  <si>
    <t>Bułka wieloziarnista</t>
  </si>
  <si>
    <t>Bułka z dynią</t>
  </si>
  <si>
    <t>Chleb kołodziej</t>
  </si>
  <si>
    <t>Chleb krojony folia</t>
  </si>
  <si>
    <t>Chleb orkiszowy</t>
  </si>
  <si>
    <t>Chleb pełnoziarnisty</t>
  </si>
  <si>
    <t>Chleb tostowy</t>
  </si>
  <si>
    <t>Chleb graham</t>
  </si>
  <si>
    <t>luz</t>
  </si>
  <si>
    <t>Jabłecznik</t>
  </si>
  <si>
    <t>Pączek z cukrem pudrem</t>
  </si>
  <si>
    <t>Pizzerki</t>
  </si>
  <si>
    <t>Rogal</t>
  </si>
  <si>
    <t>Sernik krakowski</t>
  </si>
  <si>
    <t>Strucla makowa</t>
  </si>
  <si>
    <t>Wartość pakietu nr 3 RAZEM</t>
  </si>
  <si>
    <t>Pakiet NR 4</t>
  </si>
  <si>
    <t>Mięso, drób i wędliny</t>
  </si>
  <si>
    <t>Stawka Vat %</t>
  </si>
  <si>
    <t xml:space="preserve">Wartođ nettowy </t>
  </si>
  <si>
    <t xml:space="preserve">Kwota VAT </t>
  </si>
  <si>
    <t>Wartość brutto          ( w zł)</t>
  </si>
  <si>
    <t>Baleron</t>
  </si>
  <si>
    <t>Blok mięsny</t>
  </si>
  <si>
    <t>Blok szynkowy</t>
  </si>
  <si>
    <t>Boczek surowy</t>
  </si>
  <si>
    <t>Boczek wędzony paski</t>
  </si>
  <si>
    <t>Ćwiartka z kurczaka</t>
  </si>
  <si>
    <t>Filet Królewski Duda</t>
  </si>
  <si>
    <t>Filet wędzony z indyka</t>
  </si>
  <si>
    <t>Filet drobiowy świeży</t>
  </si>
  <si>
    <t>karczek pieczony</t>
  </si>
  <si>
    <t>Karkówka bez kości</t>
  </si>
  <si>
    <t>Kiełbasa biała parzona</t>
  </si>
  <si>
    <t>Kiełbasa Frankfurterki</t>
  </si>
  <si>
    <t>Kiełbasa Golonkowa</t>
  </si>
  <si>
    <t>Kiełbasa pieczona z beczki</t>
  </si>
  <si>
    <t>Kiełbasa krakowska parzona</t>
  </si>
  <si>
    <t>Kiełbasa krakowska sucha</t>
  </si>
  <si>
    <t>Kiełbasa mortadela wieprzowa.</t>
  </si>
  <si>
    <t>Kiełbasa myśliwska podsuszana</t>
  </si>
  <si>
    <t>Kiełbasa parówkowa</t>
  </si>
  <si>
    <t>Kiełbasa piwna</t>
  </si>
  <si>
    <t>Kiełbasa podwawelska JBB</t>
  </si>
  <si>
    <t>Kiełbasa szynkowa</t>
  </si>
  <si>
    <t>Kiełbasa szynkowa drobiowa</t>
  </si>
  <si>
    <t>Kiełbasa śląska</t>
  </si>
  <si>
    <t>Kiełbasa z indyka</t>
  </si>
  <si>
    <t>Kiełbasa żywiecka</t>
  </si>
  <si>
    <t>Kości wieprzowe schabowe</t>
  </si>
  <si>
    <t>Kurczak świeży</t>
  </si>
  <si>
    <t>Łopatka b/k</t>
  </si>
  <si>
    <t>Ogonówka parzona</t>
  </si>
  <si>
    <t>Parówka Morliny</t>
  </si>
  <si>
    <t>Pasztet pieczony drobiowy</t>
  </si>
  <si>
    <t>Pasztet wieprzowy</t>
  </si>
  <si>
    <t>Pasztetowa drobiowa</t>
  </si>
  <si>
    <t>Pasztetowa firmowa JBB</t>
  </si>
  <si>
    <t>Pieczeń rzymska</t>
  </si>
  <si>
    <t>Polędwica drobiowa</t>
  </si>
  <si>
    <t>Polędwica z warzywami JBB</t>
  </si>
  <si>
    <t>Polędwica złota</t>
  </si>
  <si>
    <t>Porcje rosołowe</t>
  </si>
  <si>
    <t>Salceson drobiowy</t>
  </si>
  <si>
    <t>Schab b/k</t>
  </si>
  <si>
    <t>Skrzydełka 300/2013</t>
  </si>
  <si>
    <t>Słonina mielona</t>
  </si>
  <si>
    <t>Smaczek konserwowy typu DUDA</t>
  </si>
  <si>
    <t>Szynka drobiowa prasowana</t>
  </si>
  <si>
    <t>Szynka delikatesowa</t>
  </si>
  <si>
    <t>Szynka gotowana</t>
  </si>
  <si>
    <t>Szynka z indyka</t>
  </si>
  <si>
    <t>Szynka konserwowe</t>
  </si>
  <si>
    <t>Szynka prasowana wieprzowa Madej-Wróbel</t>
  </si>
  <si>
    <t>Szynka z drobiu</t>
  </si>
  <si>
    <t>Wątroba drobiowa</t>
  </si>
  <si>
    <t>Wołowina Szponder b/k</t>
  </si>
  <si>
    <t>Żeberka plastry wieprzowa</t>
  </si>
  <si>
    <t>Żołądki drobiowe</t>
  </si>
  <si>
    <t>Wartość pakiety nr 4 RAZEM</t>
  </si>
  <si>
    <t>Pakiet NR 5</t>
  </si>
  <si>
    <t>Warzywa i owoce</t>
  </si>
  <si>
    <t>Cena jednostkowa brutto  zł</t>
  </si>
  <si>
    <t>Wartos netto</t>
  </si>
  <si>
    <t>Wartość brutto       zł</t>
  </si>
  <si>
    <t>Arbuz</t>
  </si>
  <si>
    <t>Banan</t>
  </si>
  <si>
    <t>Brokuł</t>
  </si>
  <si>
    <t>Brzoskwinia</t>
  </si>
  <si>
    <t>Burak czerwony</t>
  </si>
  <si>
    <t>Cebula</t>
  </si>
  <si>
    <t>Cukinia</t>
  </si>
  <si>
    <t>Cytryna</t>
  </si>
  <si>
    <t>Czosnek</t>
  </si>
  <si>
    <t>Fasola sucha</t>
  </si>
  <si>
    <t>Fasola szparagowa zielona</t>
  </si>
  <si>
    <t>Fasola szparagowa żółta</t>
  </si>
  <si>
    <t>Groch cały łuskany</t>
  </si>
  <si>
    <t>Gruszka</t>
  </si>
  <si>
    <t>Jabłka</t>
  </si>
  <si>
    <t>Kalafior</t>
  </si>
  <si>
    <t>sztuki- luz</t>
  </si>
  <si>
    <t>Kapusta biała</t>
  </si>
  <si>
    <t>główki - luz</t>
  </si>
  <si>
    <t>Kapusta czerwona</t>
  </si>
  <si>
    <t>Kapusta kwaszona</t>
  </si>
  <si>
    <t>wiadro -15 kg</t>
  </si>
  <si>
    <t>kapusta pekińska</t>
  </si>
  <si>
    <t>kapusta włoska</t>
  </si>
  <si>
    <t>Kiwi</t>
  </si>
  <si>
    <t>Koperek</t>
  </si>
  <si>
    <t>pęczki- luz</t>
  </si>
  <si>
    <t>Mandarynki</t>
  </si>
  <si>
    <t>Marchew</t>
  </si>
  <si>
    <t>Nektarynka</t>
  </si>
  <si>
    <t>Ogórek zielony</t>
  </si>
  <si>
    <t>Ogórki kwaszone</t>
  </si>
  <si>
    <t>Papryka surowa czerwona</t>
  </si>
  <si>
    <t>Papryka surowa żółta</t>
  </si>
  <si>
    <t>Pieczarki</t>
  </si>
  <si>
    <t>Pietruszka nać</t>
  </si>
  <si>
    <t>Pomarańcza</t>
  </si>
  <si>
    <t>Pomidor</t>
  </si>
  <si>
    <t>Pomidor koktajlowy</t>
  </si>
  <si>
    <t>Por</t>
  </si>
  <si>
    <t>sztuki</t>
  </si>
  <si>
    <t>Rzepa czarna</t>
  </si>
  <si>
    <t>Rzodkiewka</t>
  </si>
  <si>
    <t>Sałata lodowa</t>
  </si>
  <si>
    <t>Sałata różne gatunki</t>
  </si>
  <si>
    <t>główki ( sztuki)</t>
  </si>
  <si>
    <t>Seler</t>
  </si>
  <si>
    <t>Szczypior</t>
  </si>
  <si>
    <t>Śliwka</t>
  </si>
  <si>
    <t>Winogrono</t>
  </si>
  <si>
    <t>Ziemniaki młode</t>
  </si>
  <si>
    <t>Ziemniaki</t>
  </si>
  <si>
    <t>Truskawki</t>
  </si>
  <si>
    <t>Wartość pakiety nr 5 RAZEM</t>
  </si>
  <si>
    <t>Pakiet NR 6</t>
  </si>
  <si>
    <t>Przyprawy, makarony, herbaty i tłuszcze roślinne</t>
  </si>
  <si>
    <t>Wartosc netto</t>
  </si>
  <si>
    <t>Kwota VAT</t>
  </si>
  <si>
    <t>kart.</t>
  </si>
  <si>
    <t>op.</t>
  </si>
  <si>
    <t>Kwasek cytrynowy</t>
  </si>
  <si>
    <t>Olej słonecznikowy rafinowany z pierwszego tłoczenia produkt równoważny</t>
  </si>
  <si>
    <t>Oliwa z oliwek</t>
  </si>
  <si>
    <t>Oregano</t>
  </si>
  <si>
    <t>op</t>
  </si>
  <si>
    <t>Sól niskosodowana z Magnezem i Potasem</t>
  </si>
  <si>
    <t>Zioła prowansalskie bez konserwantów</t>
  </si>
  <si>
    <t>Pakiet Nr 7</t>
  </si>
  <si>
    <t>Mrożonki</t>
  </si>
  <si>
    <t>Wartođ netto</t>
  </si>
  <si>
    <t>Brokuły 50/80</t>
  </si>
  <si>
    <t>Fasola szparagowa zielona cała</t>
  </si>
  <si>
    <t>Fasola szparagowa zielona cięta</t>
  </si>
  <si>
    <t>Fasola szparagowa żółta cała</t>
  </si>
  <si>
    <t>Kalafior mrożony</t>
  </si>
  <si>
    <t>Mieszanka kompotowa - owoce bez pestek</t>
  </si>
  <si>
    <t xml:space="preserve">Mrożona brukselka </t>
  </si>
  <si>
    <t>Porzeczki czarne</t>
  </si>
  <si>
    <t>Truskawki mrożone</t>
  </si>
  <si>
    <t>Zupa warzywna min. 7 składników</t>
  </si>
  <si>
    <t>Wartość pakiety nr 7 RAZEM</t>
  </si>
  <si>
    <t>Pakiet NR 9</t>
  </si>
  <si>
    <t>Ryby, ryby puszkowane, konserwowe, przetwarzane, mrożone, wędzone</t>
  </si>
  <si>
    <t xml:space="preserve">WartośćVAT </t>
  </si>
  <si>
    <t>Filet Matias</t>
  </si>
  <si>
    <t>Filet Miruna / glazurowany nie więcej 10%/</t>
  </si>
  <si>
    <t>Filet z Morszczuka bez skóry / glazurowany nie więcej 10%/</t>
  </si>
  <si>
    <t>Filet śledziowy w sosie pomidorowym</t>
  </si>
  <si>
    <t>Filet z makreli w oleju - konserwa</t>
  </si>
  <si>
    <t>Filet z makreli w sosie pomidorowym</t>
  </si>
  <si>
    <t>Filet z Mintaja/ glazurowany nie więcej10%/</t>
  </si>
  <si>
    <t>Filet z PANGI / glazurowany nie więcej 10%/</t>
  </si>
  <si>
    <t>Kostka z morszczuka panierowana/ glazurowany nie więcej 10%/</t>
  </si>
  <si>
    <t>Makrela wędzona</t>
  </si>
  <si>
    <t>Paluszki rybne panierowane filet/ z całego fileta</t>
  </si>
  <si>
    <t>Złota kostka z serem panierowana</t>
  </si>
  <si>
    <t>Wartość pakiety nr 9 RAZEM</t>
  </si>
  <si>
    <t>Pakiet NR 8</t>
  </si>
  <si>
    <t>Pozostałe artykuły żywnościowe</t>
  </si>
  <si>
    <t>Wartođ netto %</t>
  </si>
  <si>
    <t>Kwota VAT %</t>
  </si>
  <si>
    <t>Ananas w syropie - puszka</t>
  </si>
  <si>
    <t>Brzoskwinia w syropie - puszka</t>
  </si>
  <si>
    <t>Chrzan tarty</t>
  </si>
  <si>
    <t>Cukier paczkowany</t>
  </si>
  <si>
    <t>Cukier puder</t>
  </si>
  <si>
    <t>Cukier wanilinowy</t>
  </si>
  <si>
    <t>Drożdże piekarskie</t>
  </si>
  <si>
    <t>Galaretka różne smaki</t>
  </si>
  <si>
    <t xml:space="preserve">Herbatniki korzenne </t>
  </si>
  <si>
    <t>Konserwa tyrolska zaw. Tłuszczu nie więcej niż 25g/100g</t>
  </si>
  <si>
    <t>Mąka ziemniaczana</t>
  </si>
  <si>
    <t>Miód wielokwiatowy</t>
  </si>
  <si>
    <t xml:space="preserve">Musztarda stołowa delikatesowa </t>
  </si>
  <si>
    <t>Ogórek konserwowy słoik</t>
  </si>
  <si>
    <t>Papryka konserwowa słoik</t>
  </si>
  <si>
    <t>Powidła śliwkowe</t>
  </si>
  <si>
    <t xml:space="preserve">Proszek do pieczenia </t>
  </si>
  <si>
    <t>Przysmak śniadaniowy min 20% mięsa wieprzowego</t>
  </si>
  <si>
    <t>Sałatka warzywna różne smaki</t>
  </si>
  <si>
    <t>Soda oczyszczona</t>
  </si>
  <si>
    <t>Baton Musli Orzechowy w Polewie Czekoladowej</t>
  </si>
  <si>
    <t>Baton Crunchy Śliwkowy w Polewie Waniliowej</t>
  </si>
  <si>
    <t>Ciasteczka Owsiane Kokosowo-Czekoladowe</t>
  </si>
  <si>
    <t>Wiórki kokosowe</t>
  </si>
  <si>
    <t>Pakiet Nr 1</t>
  </si>
  <si>
    <t>Artykuły mleczne, nabiał i jaja</t>
  </si>
  <si>
    <t>Wartość netto</t>
  </si>
  <si>
    <t>Kwota  VAT zł</t>
  </si>
  <si>
    <t>Jaja kurze kl. A</t>
  </si>
  <si>
    <t>Margaryna mleczna</t>
  </si>
  <si>
    <t>Mleko UHT 2%</t>
  </si>
  <si>
    <t>L</t>
  </si>
  <si>
    <t xml:space="preserve">Ser Edamski </t>
  </si>
  <si>
    <t>Ser Gouda</t>
  </si>
  <si>
    <t>Serek wiejski    wartość energetyczna 102kcal ,   T 5g, W 3,2g, B 11gprodukt równoważny</t>
  </si>
  <si>
    <t>Twaróg półtłusty</t>
  </si>
  <si>
    <t>Twaróg sernikowy</t>
  </si>
  <si>
    <t>Wartość pakietu nr 1 RAZEM</t>
  </si>
  <si>
    <t>Artykuły z przemiału zbóż</t>
  </si>
  <si>
    <t>………………………………………………..</t>
  </si>
  <si>
    <r>
      <t xml:space="preserve">         </t>
    </r>
    <r>
      <rPr>
        <sz val="10"/>
        <color indexed="8"/>
        <rFont val="Czcionka tekstu podstawowego"/>
        <charset val="238"/>
      </rPr>
      <t>data i czytelny podpis wykonawcy</t>
    </r>
  </si>
  <si>
    <t>Baton Crunchy Żurawina Malina  w Polewie Waniliowej produkt równoważny</t>
  </si>
  <si>
    <t xml:space="preserve">Baton Crunchy Orzech- Migdał produkt równoważny </t>
  </si>
  <si>
    <t>Ciasteczka Owsiane Kakaowe produkt równoważny</t>
  </si>
  <si>
    <t>Baton Crunchy Bananowo - Czekoladowy produkt równoważny</t>
  </si>
  <si>
    <t>Ciasteczka Owsiane z Żurawiną produkt równoważny</t>
  </si>
  <si>
    <t>Ciasteczka Jęczmienne Kokosowo-Czekoladowe produkt równoważny</t>
  </si>
  <si>
    <t>Ciasteczka Jęczmienne Siemieniem Lnianym produkt równoważny</t>
  </si>
  <si>
    <t>Żelatyna</t>
  </si>
  <si>
    <t>…………………………………</t>
  </si>
  <si>
    <t xml:space="preserve">                 sporządziła</t>
  </si>
  <si>
    <t>Baton Musli z Żurawiną i Jagodami Gaji w Polewie Czekoladowej</t>
  </si>
  <si>
    <t xml:space="preserve">Śmietana 18% słodka </t>
  </si>
  <si>
    <t>Polędwica Sopocka</t>
  </si>
  <si>
    <t>Delikat do mięs Wartość energetyczna w 100g/ 230kcal T 4g , B 19g , W 28g</t>
  </si>
  <si>
    <t>Dynia</t>
  </si>
  <si>
    <t>Sól jodowa</t>
  </si>
  <si>
    <t>Serek kanapkowy  Wartość energetyczna w 100g/produkt równoważny 207kcal T 17g , B 7,5g , W 5,4g</t>
  </si>
  <si>
    <t xml:space="preserve">Śmietana UHT 30% </t>
  </si>
  <si>
    <t>Twaróg półtłusty bez laktozy  Wartość energetyczna w 100g/120kcal T4g, W 4g , B 17g</t>
  </si>
  <si>
    <t xml:space="preserve">Jogurt naturalny Wartość energetyczna w 100g/ 67kcal, T 3,0g, B 4,2g,   W 4,9g </t>
  </si>
  <si>
    <t xml:space="preserve">Jogurt naturalny laktozy Wartość energetyczna w 100g/ 67kcal, T 3,1g, B 4,9g,   W 3,9g </t>
  </si>
  <si>
    <t xml:space="preserve">Jogurt owocowy 7 zbóż Wartość energetyczna w 100g/85kcal T 2,4g, W 12,6g, B, 1,3g </t>
  </si>
  <si>
    <t xml:space="preserve">Jogurt owocowy butelka Wartość energetyczna w 100g/66kcal T 9,2g, W 12,8g, B, 1,6g </t>
  </si>
  <si>
    <t>Jogurt owocowy  różne smaki  Wartość energetyczna w 100g/76kcal T 1g, W 14,8g ,B 1,8g</t>
  </si>
  <si>
    <t>Jogurt owocowy Wartość energetyczna w 100g/100kcal T 2,6g, W 14,8g, B, 3,5g l</t>
  </si>
  <si>
    <t>Jogurt różne smaki Wartość energetyczna w 100g/99kcal T 2,7g, W 14,2g, B, 3,5g lub produkt równoważny</t>
  </si>
  <si>
    <t>Kefir produkt równoważny</t>
  </si>
  <si>
    <t>Kefir  produkt równoważny</t>
  </si>
  <si>
    <t>Margaryna Wartość energetyczna w 100g/360kcal T 40g, W&lt;0,5g ,B&lt;0,5g  produkt równoważny</t>
  </si>
  <si>
    <t>Masło Śmietankowe zaw. Tłuszczu minimum 80% produkt równoważny</t>
  </si>
  <si>
    <t>Ser FETA  produkt równoważny</t>
  </si>
  <si>
    <t>Ser Gouda  bez laktozy Wartość energetyczna w 100g/334kcal T26g, W 0g ,B 25g</t>
  </si>
  <si>
    <t>Ser topiony krążki różne smaki  Wartość energetyczna Wartość energetyczna w 100g/241kcal T 19g,W 6,6g ,B 11g produkt równoważny</t>
  </si>
  <si>
    <t>Ser topiony plastry różne smaki  Wartość energetyczna 268kcal    T 20g, W 5,8g, B 16g produkt równoważny</t>
  </si>
  <si>
    <t>Serek kanapkowy  100g produkt równoważny</t>
  </si>
  <si>
    <t xml:space="preserve">Serek homogenizowany  truskawkowy Wartość energetyczna w 100g/ 108kcal T 2,8g, B 5,3g , W 15,3g </t>
  </si>
  <si>
    <t>Serek homogenizowany  waniliowy Wartość energetyczna w 100g/101kcal T 2,9g, W 13,9g, B 4,9g</t>
  </si>
  <si>
    <t>Mleko UHT 2% bez laktozy Wartość energetyczna T 2%</t>
  </si>
  <si>
    <t>9.</t>
  </si>
  <si>
    <t>10.</t>
  </si>
  <si>
    <t>Kasza kuskus</t>
  </si>
  <si>
    <t>Płatki kukurydziane   Wartość energetyczna w 100g/380kcal T 1,3g, B 7,3g , W 82,6g</t>
  </si>
  <si>
    <t>Płatki zbożowe  czekoladowe kulki  Wartość energetyczna w 100g/386kcal T 4g, B 8,2g , W 76,1g</t>
  </si>
  <si>
    <t>Ryż biały  długoziarnisty- paraboliczny Wartość energetyczna w 100g/350kcal  B 7g, T 1,5g W 78g produkt równoważny</t>
  </si>
  <si>
    <t>11.</t>
  </si>
  <si>
    <t xml:space="preserve">Musli różne rodzaje </t>
  </si>
  <si>
    <t>30.</t>
  </si>
  <si>
    <t>31.</t>
  </si>
  <si>
    <t>Bułka ze szpinakiem</t>
  </si>
  <si>
    <t>Bułka z kukurydzą</t>
  </si>
  <si>
    <t>61.</t>
  </si>
  <si>
    <t>Kiełbaski z szynki</t>
  </si>
  <si>
    <t>Parówka  Wartość energetyczna w 100g/251kcal T 21g, B 12,9g , W2,7g</t>
  </si>
  <si>
    <t>Parówki Wartość energetyczna w 100g/283kcal T 25g, B 13g , W1,5g</t>
  </si>
  <si>
    <t>Czeresnie</t>
  </si>
  <si>
    <t>49.</t>
  </si>
  <si>
    <t xml:space="preserve">Cynamon Mielony bez konserwantów </t>
  </si>
  <si>
    <t xml:space="preserve">Herbata ekspresowa  różne smaki  </t>
  </si>
  <si>
    <t>Herbata ekspresowa  Wartość energetyczna w 100g/ 4kcal T 0,9g , B 0g , W 0g</t>
  </si>
  <si>
    <t>Herbata  owocowa saszetki 20x2g produkt równoważny</t>
  </si>
  <si>
    <t xml:space="preserve">Liść laurowy  </t>
  </si>
  <si>
    <t xml:space="preserve">Majeranek </t>
  </si>
  <si>
    <t>Makaron świderki.  Wartość energetyczna w 100g/350kcal  T 1,5g, W 73g, B 12g lub produkt równoważny</t>
  </si>
  <si>
    <t>Makaron gwiazdki . Wartość energetyczna w 100g/350kcal  T 1,5g, W 73g, B 12g lub produkt równoważny</t>
  </si>
  <si>
    <t>Makaron kokardki . Wartość energetyczna w 100g/350kcal  T 1,5g, W 73g, B 12g lub produkt równoważny</t>
  </si>
  <si>
    <t>Makaron kolanka  Wartość energetyczna w 100g/350kcal  T 1,5g, W 73g, B 12g lub produkt równoważny</t>
  </si>
  <si>
    <t>Makaron Łazanki  Wartość energetyczna w 100g/350kcal  T 1,5g, W 73g, B 12g lub produkt równoważny</t>
  </si>
  <si>
    <t>Makaron muszelki Wartość energetyczna w 100g/350kcal  T 1,5g, W 73g, B 12g lub produkt równoważny</t>
  </si>
  <si>
    <t>Makaron nitka  Wartość energetyczna w 100g/ 350kcal  T 1,5g , B 12g , W 73g</t>
  </si>
  <si>
    <t xml:space="preserve">Makaron Spaghetti </t>
  </si>
  <si>
    <t>Olej rzepakowy rafinowany .z pierwszego tłoczenia filtrowany na zimno Wartość energetyczna w 100g/ 900kcal  T 100g , B 0g , W 0g</t>
  </si>
  <si>
    <t>Przyprawa w płynie  Wartość energetyczna w 100g/ 15kcal  T 0g , B 3,5g , W 0,8g</t>
  </si>
  <si>
    <t>Przyprawa do gyrosa  bez konserwantów produkt równoważny</t>
  </si>
  <si>
    <t>Przyprawa do kurczaka  bez konserwantów produkt równoważny</t>
  </si>
  <si>
    <t>Przyprawa  Wartość energetyczna w 100g/ 121kcal  T &lt;0,5g , B 12g , W 17g</t>
  </si>
  <si>
    <t xml:space="preserve">Przyprawa LIŚĆ LAUROWY </t>
  </si>
  <si>
    <t>Sos sałatkowy włoski . Wartość energetyczna w 100g/ 213kcal  T 21g , B 1,3g , W 4,6g</t>
  </si>
  <si>
    <t>Sos sałatkowy ogrodowy  Wartość energetyczna w 100g/ 213kcal  T 21g , B 1g , W 4,7g</t>
  </si>
  <si>
    <t xml:space="preserve">Ziele angielskie  bez konserwantów </t>
  </si>
  <si>
    <t>Zupa barszcz biały . Wartość energetyczna w 100g/ 21kcal  T 0,6g , B 0,5g , W 3,4g</t>
  </si>
  <si>
    <t>Zupa pieczarkowa  bez konserwantów Wartość energetyczna w 100g/ 30kcal  T 1g , B 0,9g , W 4,5g</t>
  </si>
  <si>
    <t>Zupa żurek  bez konserwantów Wartość energetyczna w 100g/ 25kcal  T 0,5g , B 0,9g , W 4g</t>
  </si>
  <si>
    <t>42.</t>
  </si>
  <si>
    <t>Wafle ryżowe Wartość energetyczna w 100g/ 370kcal  T 1,5g , B 7,9g , W 78g</t>
  </si>
  <si>
    <t>Ryż brązowy   Wartość energetyczna w 100g/350kcal  B 8,5g, T 2,10g W 61,3g produkt równoważny</t>
  </si>
  <si>
    <t xml:space="preserve">Przyprawa  do potraw Chińskich  bez Konserwantów </t>
  </si>
  <si>
    <t xml:space="preserve">Pieprz ziołowy  bez konserwantów </t>
  </si>
  <si>
    <t xml:space="preserve">Pieprz czarny ziarnisty  bez konserwantów </t>
  </si>
  <si>
    <t xml:space="preserve">Pieprz czarny mielony  bez KONS.  </t>
  </si>
  <si>
    <t xml:space="preserve">Papryka słodka bez konserwantów </t>
  </si>
  <si>
    <t xml:space="preserve">Papryka Ostra typu  bez konserwantów </t>
  </si>
  <si>
    <t>Dżemy owocowe Wartość energetyczna w 100g/ 142kcal  T &lt;0,5g , B 0,5g , W 34g</t>
  </si>
  <si>
    <t>Groszek konserwowy  energetyczna w 100g/70kcal T0,3, W 11g, B 4g l</t>
  </si>
  <si>
    <t xml:space="preserve">Budyń różne smaki bez cukru typ </t>
  </si>
  <si>
    <t>Kakao rozpuszczalna  Wartość energetyczna w 100g/ 373kcal  T 1,7g , B 3,7g , W 83g</t>
  </si>
  <si>
    <t>Kakao Wartość energetyczna w 100g/ 303kcal  T 10,5g , B 23,5g , W 13g</t>
  </si>
  <si>
    <t>Kawa zbożowa  Wartość energetyczna w 100g/ 342kcal  T 0,2g , B 4,5g , W 73g</t>
  </si>
  <si>
    <t xml:space="preserve">Kawa naturalna rozpuszczalna </t>
  </si>
  <si>
    <t xml:space="preserve">Kawa naturalna mielona </t>
  </si>
  <si>
    <t xml:space="preserve">Ketchup łagodny  Wart. energetyczna       146 kcal/100g T 0,1g, W 34,5g, B 1,4g </t>
  </si>
  <si>
    <t xml:space="preserve">Ketchup łagodny Wart. energetyczna       146 kcal/100g T 0,1g, W 34,5g, B 1,4g </t>
  </si>
  <si>
    <t xml:space="preserve">Kisiel bez cukru różne smaki </t>
  </si>
  <si>
    <t xml:space="preserve">Koncentrat pomidorowy 30% Wart. energetyczna    100g/105 kcal/ T 0,8g, W 18g, B 4,9g </t>
  </si>
  <si>
    <t xml:space="preserve">Krem czekoladowy Wart. energetyczna       546 kcal/100g T 31,6g, W 57,6g, B 6g </t>
  </si>
  <si>
    <t xml:space="preserve">Krem czekoladowy  Wart. energetyczna       546 kcal/100g T 31,6g, W 57,6g, B 6g </t>
  </si>
  <si>
    <t xml:space="preserve">Kukurydza konserwowa </t>
  </si>
  <si>
    <t xml:space="preserve">Majonez dekoracyjny wartość energetyczna 100g/ 690kcal T 74g, W 3g, B 1g </t>
  </si>
  <si>
    <t xml:space="preserve">Napój owocowy z witaminą C </t>
  </si>
  <si>
    <t xml:space="preserve">Pasztet drobiowy  wartość energetyczna 215kcal T 18g, W 5,1g, B 8,3g </t>
  </si>
  <si>
    <t xml:space="preserve">Pasztet drobiowy z pomidorami </t>
  </si>
  <si>
    <t xml:space="preserve">Pasztet drobiowy z papryka </t>
  </si>
  <si>
    <t xml:space="preserve">Sok marchwiowy owocowy  Wartość Energetyczna 49kcal TB 0,4g ,W 11,4g </t>
  </si>
  <si>
    <t xml:space="preserve">Syrop owocowy różne smaki wart. energetyczna 340kcal/100g T &lt;0,5g , W 85g, B &lt;0,5g </t>
  </si>
  <si>
    <t xml:space="preserve">Śmietanka do kawy </t>
  </si>
  <si>
    <t xml:space="preserve">Woda mineralna N/G </t>
  </si>
  <si>
    <t>50.</t>
  </si>
  <si>
    <t>51.</t>
  </si>
  <si>
    <t>Morele suszone</t>
  </si>
  <si>
    <t>Śliwki suszone</t>
  </si>
  <si>
    <t>43.</t>
  </si>
  <si>
    <t>Makaron świderki.  Wartość energetyczna w 100g/340kcal  T 3,2g, W 58g, B 15g lub produkt równoważny</t>
  </si>
  <si>
    <t>Masa netto produktu w opakowaniu jednostkowym
(masa minimalna)</t>
  </si>
  <si>
    <t>co najmniej 
kubek 180g</t>
  </si>
  <si>
    <t>co najmniej
 kubek 150g</t>
  </si>
  <si>
    <t>co najmniej 
butelka 170g</t>
  </si>
  <si>
    <t>co najmniej kubek 115g</t>
  </si>
  <si>
    <t>co najmniej kubek 150g</t>
  </si>
  <si>
    <t>co najmniej kubek 125g</t>
  </si>
  <si>
    <t>co najmniej 
kubek 200g</t>
  </si>
  <si>
    <t>co najmniej 
kubek 400g</t>
  </si>
  <si>
    <t>co najmniej 
250g</t>
  </si>
  <si>
    <t>co najmniej 450g</t>
  </si>
  <si>
    <t>co najmniej kostka 200g</t>
  </si>
  <si>
    <t>co najmniej karton 1L</t>
  </si>
  <si>
    <t>co najmniej 270g</t>
  </si>
  <si>
    <t>co najmniej kg</t>
  </si>
  <si>
    <t>co najmniej krążki 200g</t>
  </si>
  <si>
    <t>co najmniej plastry 130g</t>
  </si>
  <si>
    <r>
      <rPr>
        <sz val="8"/>
        <rFont val="Czcionka tekstu podstawowego"/>
        <charset val="238"/>
      </rPr>
      <t>co najmniej 150g</t>
    </r>
    <r>
      <rPr>
        <sz val="8"/>
        <color rgb="FFFF0000"/>
        <rFont val="Czcionka tekstu podstawowego"/>
        <charset val="238"/>
      </rPr>
      <t xml:space="preserve"> </t>
    </r>
  </si>
  <si>
    <t>co najmniej kubek 140g</t>
  </si>
  <si>
    <t>co najmniej 100g</t>
  </si>
  <si>
    <t>co najmniej kubek 200g</t>
  </si>
  <si>
    <t>co najmniej kubek 400g</t>
  </si>
  <si>
    <t>co najmniej kubek 500ml</t>
  </si>
  <si>
    <t>co najmniej 1kg</t>
  </si>
  <si>
    <t>co najmniej 230g</t>
  </si>
  <si>
    <t>co najmniej 250ml</t>
  </si>
  <si>
    <t>co najmniej 600g</t>
  </si>
  <si>
    <t>co najmniej 500g</t>
  </si>
  <si>
    <t>co najmniej1kg</t>
  </si>
  <si>
    <t>co najmniej600g</t>
  </si>
  <si>
    <t>co najmniej550g</t>
  </si>
  <si>
    <t>co najmniej500g</t>
  </si>
  <si>
    <t>co najmniej5kg</t>
  </si>
  <si>
    <t>co najmniej  kg</t>
  </si>
  <si>
    <t>co najmniej 50g</t>
  </si>
  <si>
    <t>co najmniej 120g</t>
  </si>
  <si>
    <t>co najmniej 400g</t>
  </si>
  <si>
    <t>co najmniej 0,5kg</t>
  </si>
  <si>
    <t>co najmniej 0,4kg</t>
  </si>
  <si>
    <t>co najmniej 200g</t>
  </si>
  <si>
    <t>co najmnie50g</t>
  </si>
  <si>
    <t>co najmniej 
skrzynka - 30 kg</t>
  </si>
  <si>
    <t>co najmniej
worki 10kg</t>
  </si>
  <si>
    <t>co najmniej
wiadro - 15kg</t>
  </si>
  <si>
    <t>worki co najmniej
15kg</t>
  </si>
  <si>
    <t>co najmniej 
100szt.</t>
  </si>
  <si>
    <t>co najmniej 
300szt.</t>
  </si>
  <si>
    <t>co najmniej 20szt</t>
  </si>
  <si>
    <t>co najmniej 400</t>
  </si>
  <si>
    <t>co najmniej 3kg</t>
  </si>
  <si>
    <t>co najmniej 5L</t>
  </si>
  <si>
    <t>co najmniej 1L</t>
  </si>
  <si>
    <t>co najmniej 0,5L</t>
  </si>
  <si>
    <t>co najmniej 250g</t>
  </si>
  <si>
    <t>co najmniej 500</t>
  </si>
  <si>
    <t>co najmniej -1000g</t>
  </si>
  <si>
    <t>co najmniej 1000g</t>
  </si>
  <si>
    <t>co najmniej 1200g</t>
  </si>
  <si>
    <t>co najmniej 840g</t>
  </si>
  <si>
    <t>co najmniej 700g</t>
  </si>
  <si>
    <t>co najmniej 350g</t>
  </si>
  <si>
    <t>co najmniej 300g</t>
  </si>
  <si>
    <t>co najmniej 3000g</t>
  </si>
  <si>
    <t>co najmniej 110g</t>
  </si>
  <si>
    <t>co najmniej 565g</t>
  </si>
  <si>
    <t>co najmniej 850g</t>
  </si>
  <si>
    <t>co najmniej 35g</t>
  </si>
  <si>
    <t>co najmniej 170g</t>
  </si>
  <si>
    <t>co najmniej 32g</t>
  </si>
  <si>
    <t>co najmniej 52g</t>
  </si>
  <si>
    <t>co najmniej 1,5kg</t>
  </si>
  <si>
    <t>co najmniej 80g</t>
  </si>
  <si>
    <t>co najmniej 150g</t>
  </si>
  <si>
    <t>co najmniej 480</t>
  </si>
  <si>
    <t>co najmniej 205</t>
  </si>
  <si>
    <t>co najmniej 990g</t>
  </si>
  <si>
    <t>co najmniej 77g</t>
  </si>
  <si>
    <t>co najmniej 950g</t>
  </si>
  <si>
    <t>co najmniej 630g</t>
  </si>
  <si>
    <t>co najmniej 15g</t>
  </si>
  <si>
    <t>co najmniej 20g</t>
  </si>
  <si>
    <t>co najmniej 3000ml</t>
  </si>
  <si>
    <t>co najmniej 900g</t>
  </si>
  <si>
    <t>co najmniej 131g</t>
  </si>
  <si>
    <t>co najmniej 36g</t>
  </si>
  <si>
    <t>co najmniej 0,3L</t>
  </si>
  <si>
    <t>co najmniej 430ml</t>
  </si>
  <si>
    <t>co najmniej 40g</t>
  </si>
  <si>
    <t>co najmniej 2szt./30g</t>
  </si>
  <si>
    <t>co najmniej 2szt./33g</t>
  </si>
  <si>
    <t>co najmniej 2szt./38g</t>
  </si>
  <si>
    <t>co najmniej 30g</t>
  </si>
  <si>
    <t>co najmniej 1,5L</t>
  </si>
  <si>
    <t>Oferowana przez Wykonawcę masa netto produktu w opakowaniu jednostkowym
(wpisać jeżeli jest inna niż w kol.4)</t>
  </si>
  <si>
    <t>Zamawiający dopuszcza zastosowanie produktu, którego wartość odżywcza w kcal, zawartość składników naturalnych jest nie mniejsza od wartości podanej dla produktu wskazanego w kol. nr 2, a jego cechy jakościowe (granulacja, konsystencja) są nie gorsze od cech tego produktu.</t>
  </si>
  <si>
    <t>ZAMAWIAJĄCY NIE DOPUSZCZA PRZELICZEŃ. W przypadku przeliczenia przez Wykonawcę masy, ceny, bądź ilości produktów oferta zostanie odrzucona.</t>
  </si>
  <si>
    <t>* kolumnę nr 4 należy wypełnić tylko w przypadku zaoferowania przez wykonawcę produktu o innych parametrach</t>
  </si>
  <si>
    <t>* kolumnę nr 6 należy wypełnić tylko w przypadku zaoferowania przez wykonawcę produktu o innej masie netto.</t>
  </si>
  <si>
    <t>Parametry produktu oferowanego (wpisać jeśli są inne niż w kol. 2)</t>
  </si>
  <si>
    <t>Mleko smakowe różne smaki Wartość energetyczna w 100g/65kcal T 1,5g, W&lt;9,6g ,B&lt;3,2g  produkt równoważny</t>
  </si>
  <si>
    <t>Płatki zbożowe  miodowe kółka Wartość energetyczna w 100g/376kcal T 2,9g, B 8,5g , W 75,3g</t>
  </si>
  <si>
    <t>Sos do spaghetti . Wartość energetyczna w 100g/ 123kcal  T 7g , B 7g , W 8g</t>
  </si>
  <si>
    <t>Sos pieczeniowy bez sztucznych barwników Wartość energetyczna w 100g/ 40kcal  T 1,5g , B 1g , W 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</si>
</sst>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7"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i/>
      <sz val="8"/>
      <color indexed="8"/>
      <name val="Czcionka tekstu podstawowego"/>
      <charset val="238"/>
    </font>
    <font>
      <sz val="8"/>
      <color indexed="8"/>
      <name val="Czcionka tekstu podstawowego"/>
      <family val="2"/>
      <charset val="238"/>
    </font>
    <font>
      <b/>
      <sz val="8"/>
      <color indexed="8"/>
      <name val="Czcionka tekstu podstawowego"/>
      <charset val="238"/>
    </font>
    <font>
      <sz val="8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8"/>
      <color rgb="FFFF0000"/>
      <name val="Czcionka tekstu podstawowego"/>
      <charset val="238"/>
    </font>
    <font>
      <sz val="8"/>
      <name val="Czcionka tekstu podstawowego"/>
      <charset val="238"/>
    </font>
    <font>
      <b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color rgb="FFFF0000"/>
      <name val="Czcionka tekstu podstawowego"/>
      <charset val="238"/>
    </font>
    <font>
      <b/>
      <sz val="10"/>
      <color indexed="8"/>
      <name val="Calibri"/>
      <family val="2"/>
      <charset val="238"/>
      <scheme val="minor"/>
    </font>
    <font>
      <b/>
      <sz val="11"/>
      <color indexed="8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6">
    <xf numFmtId="0" fontId="0" fillId="0" borderId="0" xfId="0" applyAlignment="1"/>
    <xf numFmtId="0" fontId="1" fillId="0" borderId="0" xfId="1" applyFont="1" applyAlignment="1"/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/>
    <xf numFmtId="0" fontId="3" fillId="0" borderId="1" xfId="1" applyFont="1" applyBorder="1" applyAlignment="1">
      <alignment horizontal="center"/>
    </xf>
    <xf numFmtId="3" fontId="3" fillId="0" borderId="1" xfId="1" applyNumberFormat="1" applyFont="1" applyBorder="1" applyAlignment="1"/>
    <xf numFmtId="4" fontId="3" fillId="0" borderId="1" xfId="1" applyNumberFormat="1" applyFont="1" applyBorder="1" applyAlignment="1"/>
    <xf numFmtId="0" fontId="3" fillId="0" borderId="1" xfId="1" applyFont="1" applyBorder="1" applyAlignment="1">
      <alignment wrapText="1"/>
    </xf>
    <xf numFmtId="0" fontId="3" fillId="0" borderId="5" xfId="1" applyFont="1" applyBorder="1" applyAlignment="1">
      <alignment horizontal="center"/>
    </xf>
    <xf numFmtId="0" fontId="3" fillId="0" borderId="0" xfId="1" applyFont="1" applyAlignment="1"/>
    <xf numFmtId="0" fontId="4" fillId="0" borderId="0" xfId="1" applyFont="1" applyAlignment="1"/>
    <xf numFmtId="0" fontId="2" fillId="0" borderId="1" xfId="1" applyFont="1" applyBorder="1" applyAlignment="1">
      <alignment horizontal="center"/>
    </xf>
    <xf numFmtId="4" fontId="3" fillId="0" borderId="4" xfId="1" applyNumberFormat="1" applyFont="1" applyBorder="1" applyAlignment="1"/>
    <xf numFmtId="3" fontId="3" fillId="0" borderId="1" xfId="1" applyNumberFormat="1" applyFont="1" applyBorder="1" applyAlignment="1">
      <alignment horizontal="right"/>
    </xf>
    <xf numFmtId="0" fontId="3" fillId="0" borderId="1" xfId="1" applyFont="1" applyFill="1" applyBorder="1" applyAlignment="1"/>
    <xf numFmtId="0" fontId="3" fillId="0" borderId="1" xfId="1" applyFont="1" applyFill="1" applyBorder="1" applyAlignment="1">
      <alignment wrapText="1"/>
    </xf>
    <xf numFmtId="4" fontId="3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/>
    <xf numFmtId="0" fontId="3" fillId="0" borderId="4" xfId="1" applyFont="1" applyBorder="1" applyAlignment="1"/>
    <xf numFmtId="0" fontId="3" fillId="0" borderId="5" xfId="1" applyFont="1" applyBorder="1" applyAlignment="1"/>
    <xf numFmtId="0" fontId="3" fillId="0" borderId="5" xfId="1" applyFont="1" applyBorder="1" applyAlignment="1"/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0" fontId="3" fillId="0" borderId="7" xfId="1" applyFont="1" applyBorder="1" applyAlignment="1"/>
    <xf numFmtId="3" fontId="3" fillId="0" borderId="5" xfId="1" applyNumberFormat="1" applyFont="1" applyBorder="1" applyAlignment="1"/>
    <xf numFmtId="3" fontId="3" fillId="0" borderId="7" xfId="1" applyNumberFormat="1" applyFont="1" applyBorder="1" applyAlignment="1"/>
    <xf numFmtId="4" fontId="3" fillId="0" borderId="7" xfId="1" applyNumberFormat="1" applyFont="1" applyBorder="1" applyAlignment="1"/>
    <xf numFmtId="2" fontId="3" fillId="0" borderId="1" xfId="1" applyNumberFormat="1" applyFont="1" applyBorder="1" applyAlignment="1"/>
    <xf numFmtId="2" fontId="3" fillId="0" borderId="1" xfId="1" applyNumberFormat="1" applyFont="1" applyBorder="1" applyAlignment="1">
      <alignment horizontal="right"/>
    </xf>
    <xf numFmtId="2" fontId="6" fillId="0" borderId="0" xfId="1" applyNumberFormat="1" applyAlignment="1"/>
    <xf numFmtId="1" fontId="2" fillId="0" borderId="1" xfId="1" applyNumberFormat="1" applyFont="1" applyBorder="1" applyAlignment="1">
      <alignment horizontal="center" vertical="center"/>
    </xf>
    <xf numFmtId="4" fontId="3" fillId="0" borderId="7" xfId="1" applyNumberFormat="1" applyFont="1" applyBorder="1" applyAlignment="1">
      <alignment horizontal="right"/>
    </xf>
    <xf numFmtId="0" fontId="6" fillId="0" borderId="0" xfId="1" applyAlignment="1">
      <alignment horizontal="center" vertical="center"/>
    </xf>
    <xf numFmtId="4" fontId="3" fillId="0" borderId="0" xfId="1" applyNumberFormat="1" applyFont="1" applyBorder="1" applyAlignment="1"/>
    <xf numFmtId="2" fontId="3" fillId="2" borderId="1" xfId="1" applyNumberFormat="1" applyFont="1" applyFill="1" applyBorder="1" applyAlignment="1"/>
    <xf numFmtId="4" fontId="0" fillId="0" borderId="0" xfId="0" applyNumberFormat="1" applyAlignment="1"/>
    <xf numFmtId="0" fontId="8" fillId="0" borderId="0" xfId="0" applyFont="1" applyAlignment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2" borderId="1" xfId="1" applyFont="1" applyFill="1" applyBorder="1" applyAlignment="1"/>
    <xf numFmtId="44" fontId="3" fillId="2" borderId="1" xfId="1" applyNumberFormat="1" applyFont="1" applyFill="1" applyBorder="1" applyAlignme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0" fillId="0" borderId="1" xfId="1" applyFont="1" applyBorder="1" applyAlignment="1">
      <alignment horizontal="center" wrapText="1"/>
    </xf>
    <xf numFmtId="0" fontId="11" fillId="0" borderId="1" xfId="1" applyFont="1" applyBorder="1" applyAlignment="1">
      <alignment horizontal="center" wrapText="1"/>
    </xf>
    <xf numFmtId="0" fontId="14" fillId="0" borderId="0" xfId="0" applyFont="1" applyAlignment="1"/>
    <xf numFmtId="0" fontId="0" fillId="0" borderId="0" xfId="0" applyAlignment="1">
      <alignment wrapText="1"/>
    </xf>
    <xf numFmtId="0" fontId="3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4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4" xfId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2" fontId="2" fillId="0" borderId="2" xfId="1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right"/>
    </xf>
    <xf numFmtId="0" fontId="4" fillId="0" borderId="5" xfId="1" applyFont="1" applyFill="1" applyBorder="1" applyAlignment="1">
      <alignment horizontal="right"/>
    </xf>
    <xf numFmtId="0" fontId="4" fillId="0" borderId="7" xfId="1" applyFont="1" applyFill="1" applyBorder="1" applyAlignment="1">
      <alignment horizontal="right"/>
    </xf>
    <xf numFmtId="0" fontId="3" fillId="0" borderId="1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7" xfId="1" applyFont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opLeftCell="A10" workbookViewId="0">
      <selection activeCell="B32" sqref="B32"/>
    </sheetView>
  </sheetViews>
  <sheetFormatPr defaultColWidth="9" defaultRowHeight="14.25"/>
  <cols>
    <col min="1" max="1" width="4.375" customWidth="1"/>
    <col min="2" max="2" width="30.875" customWidth="1"/>
    <col min="3" max="4" width="10.875" customWidth="1"/>
    <col min="5" max="6" width="11.375" customWidth="1"/>
    <col min="7" max="7" width="10" customWidth="1"/>
    <col min="8" max="8" width="10.625" customWidth="1"/>
    <col min="9" max="9" width="10.125" customWidth="1"/>
    <col min="10" max="10" width="8.25" customWidth="1"/>
    <col min="11" max="11" width="8.875" customWidth="1"/>
    <col min="12" max="12" width="7.875" customWidth="1"/>
    <col min="13" max="13" width="10" customWidth="1"/>
    <col min="14" max="14" width="10.125" customWidth="1"/>
  </cols>
  <sheetData>
    <row r="1" spans="1:14" ht="15">
      <c r="A1" s="1" t="s">
        <v>251</v>
      </c>
      <c r="B1" s="1"/>
    </row>
    <row r="2" spans="1:14" ht="15">
      <c r="A2" s="1"/>
      <c r="B2" s="1"/>
    </row>
    <row r="3" spans="1:14" ht="15">
      <c r="A3" s="1" t="s">
        <v>252</v>
      </c>
      <c r="B3" s="1"/>
    </row>
    <row r="5" spans="1:14" ht="14.25" customHeight="1">
      <c r="A5" s="62" t="s">
        <v>1</v>
      </c>
      <c r="B5" s="62" t="s">
        <v>2</v>
      </c>
      <c r="C5" s="62" t="s">
        <v>3</v>
      </c>
      <c r="D5" s="62" t="s">
        <v>487</v>
      </c>
      <c r="E5" s="62" t="s">
        <v>389</v>
      </c>
      <c r="F5" s="62" t="s">
        <v>482</v>
      </c>
      <c r="G5" s="62" t="s">
        <v>4</v>
      </c>
      <c r="H5" s="62" t="s">
        <v>5</v>
      </c>
      <c r="I5" s="62" t="s">
        <v>6</v>
      </c>
      <c r="J5" s="62" t="s">
        <v>7</v>
      </c>
      <c r="K5" s="62" t="s">
        <v>8</v>
      </c>
      <c r="L5" s="62" t="s">
        <v>253</v>
      </c>
      <c r="M5" s="62" t="s">
        <v>254</v>
      </c>
      <c r="N5" s="62" t="s">
        <v>62</v>
      </c>
    </row>
    <row r="6" spans="1:14" ht="102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>
      <c r="A7" s="4">
        <v>1</v>
      </c>
      <c r="B7" s="4">
        <v>2</v>
      </c>
      <c r="C7" s="4">
        <v>3</v>
      </c>
      <c r="D7" s="4">
        <v>4</v>
      </c>
      <c r="E7" s="54">
        <v>5</v>
      </c>
      <c r="F7" s="5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13">
        <v>14</v>
      </c>
    </row>
    <row r="8" spans="1:14">
      <c r="A8" s="5">
        <v>1</v>
      </c>
      <c r="B8" s="5" t="s">
        <v>255</v>
      </c>
      <c r="C8" s="5"/>
      <c r="D8" s="5"/>
      <c r="E8" s="55" t="s">
        <v>49</v>
      </c>
      <c r="F8" s="55"/>
      <c r="G8" s="6" t="s">
        <v>13</v>
      </c>
      <c r="H8" s="8">
        <v>10000</v>
      </c>
      <c r="I8" s="8"/>
      <c r="J8" s="8"/>
      <c r="K8" s="8"/>
      <c r="L8" s="8"/>
      <c r="M8" s="8"/>
      <c r="N8" s="8"/>
    </row>
    <row r="9" spans="1:14" ht="22.5">
      <c r="A9" s="5">
        <v>2</v>
      </c>
      <c r="B9" s="9" t="s">
        <v>287</v>
      </c>
      <c r="C9" s="5"/>
      <c r="D9" s="5"/>
      <c r="E9" s="55" t="s">
        <v>390</v>
      </c>
      <c r="F9" s="55"/>
      <c r="G9" s="6" t="s">
        <v>13</v>
      </c>
      <c r="H9" s="8">
        <v>900</v>
      </c>
      <c r="I9" s="8"/>
      <c r="J9" s="8"/>
      <c r="K9" s="8"/>
      <c r="L9" s="8"/>
      <c r="M9" s="8"/>
      <c r="N9" s="8"/>
    </row>
    <row r="10" spans="1:14" ht="22.5">
      <c r="A10" s="5">
        <v>3</v>
      </c>
      <c r="B10" s="9" t="s">
        <v>288</v>
      </c>
      <c r="C10" s="5"/>
      <c r="D10" s="5"/>
      <c r="E10" s="55" t="s">
        <v>390</v>
      </c>
      <c r="F10" s="55"/>
      <c r="G10" s="39" t="s">
        <v>13</v>
      </c>
      <c r="H10" s="8">
        <v>100</v>
      </c>
      <c r="I10" s="8"/>
      <c r="J10" s="8"/>
      <c r="K10" s="8"/>
      <c r="L10" s="8"/>
      <c r="M10" s="8"/>
      <c r="N10" s="8"/>
    </row>
    <row r="11" spans="1:14" ht="22.5">
      <c r="A11" s="5">
        <v>4</v>
      </c>
      <c r="B11" s="9" t="s">
        <v>289</v>
      </c>
      <c r="C11" s="5"/>
      <c r="D11" s="5"/>
      <c r="E11" s="55" t="s">
        <v>391</v>
      </c>
      <c r="F11" s="55"/>
      <c r="G11" s="6" t="s">
        <v>13</v>
      </c>
      <c r="H11" s="8">
        <v>700</v>
      </c>
      <c r="I11" s="8"/>
      <c r="J11" s="8"/>
      <c r="K11" s="8"/>
      <c r="L11" s="8"/>
      <c r="M11" s="8"/>
      <c r="N11" s="8"/>
    </row>
    <row r="12" spans="1:14" ht="22.5">
      <c r="A12" s="5">
        <v>5</v>
      </c>
      <c r="B12" s="9" t="s">
        <v>290</v>
      </c>
      <c r="C12" s="5"/>
      <c r="D12" s="5"/>
      <c r="E12" s="55" t="s">
        <v>392</v>
      </c>
      <c r="F12" s="55"/>
      <c r="G12" s="6" t="s">
        <v>13</v>
      </c>
      <c r="H12" s="8">
        <v>700</v>
      </c>
      <c r="I12" s="8"/>
      <c r="J12" s="8"/>
      <c r="K12" s="8"/>
      <c r="L12" s="8"/>
      <c r="M12" s="8"/>
      <c r="N12" s="8"/>
    </row>
    <row r="13" spans="1:14" ht="33.75">
      <c r="A13" s="5">
        <v>6</v>
      </c>
      <c r="B13" s="9" t="s">
        <v>291</v>
      </c>
      <c r="C13" s="5"/>
      <c r="D13" s="5"/>
      <c r="E13" s="55" t="s">
        <v>393</v>
      </c>
      <c r="F13" s="55"/>
      <c r="G13" s="6" t="s">
        <v>13</v>
      </c>
      <c r="H13" s="8">
        <v>1500</v>
      </c>
      <c r="I13" s="8"/>
      <c r="J13" s="8"/>
      <c r="K13" s="8"/>
      <c r="L13" s="8"/>
      <c r="M13" s="8"/>
      <c r="N13" s="8"/>
    </row>
    <row r="14" spans="1:14" ht="22.5">
      <c r="A14" s="5">
        <v>7</v>
      </c>
      <c r="B14" s="9" t="s">
        <v>292</v>
      </c>
      <c r="C14" s="5"/>
      <c r="D14" s="5"/>
      <c r="E14" s="55" t="s">
        <v>394</v>
      </c>
      <c r="F14" s="55"/>
      <c r="G14" s="6" t="s">
        <v>13</v>
      </c>
      <c r="H14" s="8">
        <v>1400</v>
      </c>
      <c r="I14" s="8"/>
      <c r="J14" s="8"/>
      <c r="K14" s="8"/>
      <c r="L14" s="8"/>
      <c r="M14" s="8"/>
      <c r="N14" s="8"/>
    </row>
    <row r="15" spans="1:14" ht="33.75">
      <c r="A15" s="5">
        <v>8</v>
      </c>
      <c r="B15" s="9" t="s">
        <v>293</v>
      </c>
      <c r="C15" s="5"/>
      <c r="D15" s="5"/>
      <c r="E15" s="56" t="s">
        <v>395</v>
      </c>
      <c r="F15" s="56"/>
      <c r="G15" s="6" t="s">
        <v>13</v>
      </c>
      <c r="H15" s="8">
        <v>1500</v>
      </c>
      <c r="I15" s="8"/>
      <c r="J15" s="8"/>
      <c r="K15" s="8"/>
      <c r="L15" s="8"/>
      <c r="M15" s="8"/>
      <c r="N15" s="8"/>
    </row>
    <row r="16" spans="1:14" ht="22.5">
      <c r="A16" s="5">
        <v>9</v>
      </c>
      <c r="B16" s="5" t="s">
        <v>294</v>
      </c>
      <c r="C16" s="5"/>
      <c r="D16" s="5"/>
      <c r="E16" s="55" t="s">
        <v>396</v>
      </c>
      <c r="F16" s="55"/>
      <c r="G16" s="6" t="s">
        <v>13</v>
      </c>
      <c r="H16" s="8">
        <v>600</v>
      </c>
      <c r="I16" s="8"/>
      <c r="J16" s="8"/>
      <c r="K16" s="8"/>
      <c r="L16" s="8"/>
      <c r="M16" s="8"/>
      <c r="N16" s="8"/>
    </row>
    <row r="17" spans="1:14" ht="22.5">
      <c r="A17" s="5">
        <v>10</v>
      </c>
      <c r="B17" s="5" t="s">
        <v>295</v>
      </c>
      <c r="C17" s="5"/>
      <c r="D17" s="5"/>
      <c r="E17" s="55" t="s">
        <v>397</v>
      </c>
      <c r="F17" s="55"/>
      <c r="G17" s="6" t="s">
        <v>13</v>
      </c>
      <c r="H17" s="8">
        <v>600</v>
      </c>
      <c r="I17" s="8"/>
      <c r="J17" s="8"/>
      <c r="K17" s="8"/>
      <c r="L17" s="8"/>
      <c r="M17" s="8"/>
      <c r="N17" s="8"/>
    </row>
    <row r="18" spans="1:14" ht="22.5">
      <c r="A18" s="5">
        <v>11</v>
      </c>
      <c r="B18" s="5" t="s">
        <v>256</v>
      </c>
      <c r="C18" s="5"/>
      <c r="D18" s="5"/>
      <c r="E18" s="55" t="s">
        <v>398</v>
      </c>
      <c r="F18" s="55"/>
      <c r="G18" s="6" t="s">
        <v>185</v>
      </c>
      <c r="H18" s="8">
        <v>1000</v>
      </c>
      <c r="I18" s="8"/>
      <c r="J18" s="8"/>
      <c r="K18" s="8"/>
      <c r="L18" s="8"/>
      <c r="M18" s="8"/>
      <c r="N18" s="8"/>
    </row>
    <row r="19" spans="1:14" ht="33.75">
      <c r="A19" s="5">
        <v>12</v>
      </c>
      <c r="B19" s="9" t="s">
        <v>296</v>
      </c>
      <c r="C19" s="5"/>
      <c r="D19" s="5"/>
      <c r="E19" s="55" t="s">
        <v>399</v>
      </c>
      <c r="F19" s="55"/>
      <c r="G19" s="6" t="s">
        <v>13</v>
      </c>
      <c r="H19" s="8">
        <v>2000</v>
      </c>
      <c r="I19" s="8"/>
      <c r="J19" s="8"/>
      <c r="K19" s="8"/>
      <c r="L19" s="8"/>
      <c r="M19" s="8"/>
      <c r="N19" s="8"/>
    </row>
    <row r="20" spans="1:14" ht="22.5">
      <c r="A20" s="5">
        <v>13</v>
      </c>
      <c r="B20" s="9" t="s">
        <v>297</v>
      </c>
      <c r="C20" s="5"/>
      <c r="D20" s="5"/>
      <c r="E20" s="55" t="s">
        <v>400</v>
      </c>
      <c r="F20" s="55"/>
      <c r="G20" s="6" t="s">
        <v>13</v>
      </c>
      <c r="H20" s="8">
        <v>8300</v>
      </c>
      <c r="I20" s="8"/>
      <c r="J20" s="8"/>
      <c r="K20" s="8"/>
      <c r="L20" s="8"/>
      <c r="M20" s="8"/>
      <c r="N20" s="8"/>
    </row>
    <row r="21" spans="1:14" ht="22.5">
      <c r="A21" s="5">
        <v>14</v>
      </c>
      <c r="B21" s="5" t="s">
        <v>257</v>
      </c>
      <c r="C21" s="5"/>
      <c r="D21" s="5"/>
      <c r="E21" s="55" t="s">
        <v>401</v>
      </c>
      <c r="F21" s="55"/>
      <c r="G21" s="6" t="s">
        <v>258</v>
      </c>
      <c r="H21" s="8">
        <v>20000</v>
      </c>
      <c r="I21" s="8"/>
      <c r="J21" s="8"/>
      <c r="K21" s="8"/>
      <c r="L21" s="8"/>
      <c r="M21" s="8"/>
      <c r="N21" s="8"/>
    </row>
    <row r="22" spans="1:14" ht="22.5">
      <c r="A22" s="5">
        <v>15</v>
      </c>
      <c r="B22" s="9" t="s">
        <v>305</v>
      </c>
      <c r="C22" s="5"/>
      <c r="D22" s="5"/>
      <c r="E22" s="55" t="s">
        <v>401</v>
      </c>
      <c r="F22" s="55"/>
      <c r="G22" s="39" t="s">
        <v>258</v>
      </c>
      <c r="H22" s="8">
        <v>100</v>
      </c>
      <c r="I22" s="8"/>
      <c r="J22" s="8"/>
      <c r="K22" s="8"/>
      <c r="L22" s="8"/>
      <c r="M22" s="8"/>
      <c r="N22" s="8"/>
    </row>
    <row r="23" spans="1:14">
      <c r="A23" s="5">
        <v>16</v>
      </c>
      <c r="B23" s="9" t="s">
        <v>298</v>
      </c>
      <c r="C23" s="5"/>
      <c r="D23" s="5"/>
      <c r="E23" s="55" t="s">
        <v>402</v>
      </c>
      <c r="F23" s="55"/>
      <c r="G23" s="6" t="s">
        <v>13</v>
      </c>
      <c r="H23" s="8">
        <v>11</v>
      </c>
      <c r="I23" s="8"/>
      <c r="J23" s="8"/>
      <c r="K23" s="8"/>
      <c r="L23" s="8"/>
      <c r="M23" s="8"/>
      <c r="N23" s="8"/>
    </row>
    <row r="24" spans="1:14">
      <c r="A24" s="5">
        <v>17</v>
      </c>
      <c r="B24" s="5" t="s">
        <v>259</v>
      </c>
      <c r="C24" s="5"/>
      <c r="D24" s="5"/>
      <c r="E24" s="55" t="s">
        <v>403</v>
      </c>
      <c r="F24" s="55"/>
      <c r="G24" s="6" t="s">
        <v>15</v>
      </c>
      <c r="H24" s="8">
        <v>250</v>
      </c>
      <c r="I24" s="8"/>
      <c r="J24" s="8"/>
      <c r="K24" s="8"/>
      <c r="L24" s="8"/>
      <c r="M24" s="8"/>
      <c r="N24" s="8"/>
    </row>
    <row r="25" spans="1:14">
      <c r="A25" s="5">
        <v>18</v>
      </c>
      <c r="B25" s="5" t="s">
        <v>260</v>
      </c>
      <c r="C25" s="5"/>
      <c r="D25" s="5"/>
      <c r="E25" s="55" t="s">
        <v>403</v>
      </c>
      <c r="F25" s="55"/>
      <c r="G25" s="6" t="s">
        <v>15</v>
      </c>
      <c r="H25" s="8">
        <v>250</v>
      </c>
      <c r="I25" s="8"/>
      <c r="J25" s="8"/>
      <c r="K25" s="8"/>
      <c r="L25" s="8"/>
      <c r="M25" s="8"/>
      <c r="N25" s="8"/>
    </row>
    <row r="26" spans="1:14" ht="22.5">
      <c r="A26" s="5">
        <v>19</v>
      </c>
      <c r="B26" s="9" t="s">
        <v>299</v>
      </c>
      <c r="C26" s="5"/>
      <c r="D26" s="5"/>
      <c r="E26" s="55" t="s">
        <v>403</v>
      </c>
      <c r="F26" s="55"/>
      <c r="G26" s="39" t="s">
        <v>15</v>
      </c>
      <c r="H26" s="8">
        <v>2</v>
      </c>
      <c r="I26" s="8"/>
      <c r="J26" s="8"/>
      <c r="K26" s="8"/>
      <c r="L26" s="8"/>
      <c r="M26" s="8"/>
      <c r="N26" s="8"/>
    </row>
    <row r="27" spans="1:14" ht="45">
      <c r="A27" s="5">
        <v>20</v>
      </c>
      <c r="B27" s="9" t="s">
        <v>300</v>
      </c>
      <c r="C27" s="5"/>
      <c r="D27" s="5"/>
      <c r="E27" s="55" t="s">
        <v>404</v>
      </c>
      <c r="F27" s="55"/>
      <c r="G27" s="6" t="s">
        <v>13</v>
      </c>
      <c r="H27" s="8">
        <v>2000</v>
      </c>
      <c r="I27" s="8"/>
      <c r="J27" s="8"/>
      <c r="K27" s="8"/>
      <c r="L27" s="8"/>
      <c r="M27" s="8"/>
      <c r="N27" s="8"/>
    </row>
    <row r="28" spans="1:14" ht="33.75">
      <c r="A28" s="5">
        <v>21</v>
      </c>
      <c r="B28" s="9" t="s">
        <v>301</v>
      </c>
      <c r="C28" s="5"/>
      <c r="D28" s="5"/>
      <c r="E28" s="55" t="s">
        <v>405</v>
      </c>
      <c r="F28" s="55"/>
      <c r="G28" s="6" t="s">
        <v>13</v>
      </c>
      <c r="H28" s="8">
        <v>2000</v>
      </c>
      <c r="I28" s="8"/>
      <c r="J28" s="8"/>
      <c r="K28" s="8"/>
      <c r="L28" s="8"/>
      <c r="M28" s="8"/>
      <c r="N28" s="8"/>
    </row>
    <row r="29" spans="1:14">
      <c r="A29" s="5">
        <v>22</v>
      </c>
      <c r="B29" s="9" t="s">
        <v>302</v>
      </c>
      <c r="C29" s="5"/>
      <c r="D29" s="5"/>
      <c r="E29" s="57" t="s">
        <v>406</v>
      </c>
      <c r="F29" s="57"/>
      <c r="G29" s="6" t="s">
        <v>13</v>
      </c>
      <c r="H29" s="8">
        <v>1000</v>
      </c>
      <c r="I29" s="8"/>
      <c r="J29" s="8"/>
      <c r="K29" s="8"/>
      <c r="L29" s="8"/>
      <c r="M29" s="8"/>
      <c r="N29" s="8"/>
    </row>
    <row r="30" spans="1:14" ht="33.75">
      <c r="A30" s="5">
        <v>23</v>
      </c>
      <c r="B30" s="9" t="s">
        <v>303</v>
      </c>
      <c r="C30" s="5"/>
      <c r="D30" s="5"/>
      <c r="E30" s="55" t="s">
        <v>407</v>
      </c>
      <c r="F30" s="55"/>
      <c r="G30" s="6" t="s">
        <v>13</v>
      </c>
      <c r="H30" s="8">
        <v>1000</v>
      </c>
      <c r="I30" s="8"/>
      <c r="J30" s="8"/>
      <c r="K30" s="8"/>
      <c r="L30" s="8"/>
      <c r="M30" s="8"/>
      <c r="N30" s="8"/>
    </row>
    <row r="31" spans="1:14" ht="33.75">
      <c r="A31" s="5">
        <v>24</v>
      </c>
      <c r="B31" s="9" t="s">
        <v>304</v>
      </c>
      <c r="C31" s="5"/>
      <c r="D31" s="5"/>
      <c r="E31" s="55" t="s">
        <v>407</v>
      </c>
      <c r="F31" s="55"/>
      <c r="G31" s="39" t="s">
        <v>13</v>
      </c>
      <c r="H31" s="8">
        <v>1000</v>
      </c>
      <c r="I31" s="8"/>
      <c r="J31" s="8"/>
      <c r="K31" s="8"/>
      <c r="L31" s="8"/>
      <c r="M31" s="8"/>
      <c r="N31" s="8"/>
    </row>
    <row r="32" spans="1:14" ht="33.75">
      <c r="A32" s="5">
        <v>25</v>
      </c>
      <c r="B32" s="9" t="s">
        <v>284</v>
      </c>
      <c r="C32" s="5"/>
      <c r="D32" s="5"/>
      <c r="E32" s="55" t="s">
        <v>408</v>
      </c>
      <c r="F32" s="55"/>
      <c r="G32" s="6" t="s">
        <v>13</v>
      </c>
      <c r="H32" s="8">
        <v>1000</v>
      </c>
      <c r="I32" s="8"/>
      <c r="J32" s="8"/>
      <c r="K32" s="8"/>
      <c r="L32" s="8"/>
      <c r="M32" s="8"/>
      <c r="N32" s="8"/>
    </row>
    <row r="33" spans="1:17" ht="22.5">
      <c r="A33" s="5">
        <v>26</v>
      </c>
      <c r="B33" s="9" t="s">
        <v>261</v>
      </c>
      <c r="C33" s="5"/>
      <c r="D33" s="5"/>
      <c r="E33" s="55" t="s">
        <v>409</v>
      </c>
      <c r="F33" s="55"/>
      <c r="G33" s="6" t="s">
        <v>13</v>
      </c>
      <c r="H33" s="8">
        <v>1000</v>
      </c>
      <c r="I33" s="8"/>
      <c r="J33" s="8"/>
      <c r="K33" s="8"/>
      <c r="L33" s="8"/>
      <c r="M33" s="8"/>
      <c r="N33" s="8"/>
    </row>
    <row r="34" spans="1:17" ht="22.5">
      <c r="A34" s="5">
        <v>27</v>
      </c>
      <c r="B34" s="5" t="s">
        <v>279</v>
      </c>
      <c r="C34" s="5"/>
      <c r="D34" s="5"/>
      <c r="E34" s="55" t="s">
        <v>410</v>
      </c>
      <c r="F34" s="55"/>
      <c r="G34" s="6" t="s">
        <v>13</v>
      </c>
      <c r="H34" s="8">
        <v>2000</v>
      </c>
      <c r="I34" s="8"/>
      <c r="J34" s="8"/>
      <c r="K34" s="8"/>
      <c r="L34" s="8"/>
      <c r="M34" s="8"/>
      <c r="N34" s="8"/>
    </row>
    <row r="35" spans="1:17" ht="22.5">
      <c r="A35" s="5">
        <v>28</v>
      </c>
      <c r="B35" s="5" t="s">
        <v>285</v>
      </c>
      <c r="C35" s="5"/>
      <c r="D35" s="5"/>
      <c r="E35" s="55" t="s">
        <v>411</v>
      </c>
      <c r="F35" s="55"/>
      <c r="G35" s="6" t="s">
        <v>13</v>
      </c>
      <c r="H35" s="8">
        <v>20</v>
      </c>
      <c r="I35" s="8"/>
      <c r="J35" s="8"/>
      <c r="K35" s="8"/>
      <c r="L35" s="8"/>
      <c r="M35" s="8"/>
      <c r="N35" s="8"/>
    </row>
    <row r="36" spans="1:17">
      <c r="A36" s="5">
        <v>29</v>
      </c>
      <c r="B36" s="5" t="s">
        <v>262</v>
      </c>
      <c r="C36" s="5"/>
      <c r="D36" s="5"/>
      <c r="E36" s="55" t="s">
        <v>412</v>
      </c>
      <c r="F36" s="55"/>
      <c r="G36" s="6" t="s">
        <v>15</v>
      </c>
      <c r="H36" s="8">
        <v>100</v>
      </c>
      <c r="I36" s="8"/>
      <c r="J36" s="8"/>
      <c r="K36" s="8"/>
      <c r="L36" s="8"/>
      <c r="M36" s="8"/>
      <c r="N36" s="8"/>
    </row>
    <row r="37" spans="1:17" ht="33.75">
      <c r="A37" s="5">
        <v>30</v>
      </c>
      <c r="B37" s="9" t="s">
        <v>286</v>
      </c>
      <c r="C37" s="5"/>
      <c r="D37" s="5"/>
      <c r="E37" s="55" t="s">
        <v>413</v>
      </c>
      <c r="F37" s="55"/>
      <c r="G37" s="39" t="s">
        <v>15</v>
      </c>
      <c r="H37" s="8">
        <v>4</v>
      </c>
      <c r="I37" s="8"/>
      <c r="J37" s="8"/>
      <c r="K37" s="8"/>
      <c r="L37" s="8"/>
      <c r="M37" s="8"/>
      <c r="N37" s="8"/>
    </row>
    <row r="38" spans="1:17">
      <c r="A38" s="5">
        <v>31</v>
      </c>
      <c r="B38" s="5" t="s">
        <v>263</v>
      </c>
      <c r="C38" s="5"/>
      <c r="D38" s="5"/>
      <c r="E38" s="55" t="s">
        <v>412</v>
      </c>
      <c r="F38" s="55"/>
      <c r="G38" s="6" t="s">
        <v>15</v>
      </c>
      <c r="H38" s="8">
        <v>10</v>
      </c>
      <c r="I38" s="8"/>
      <c r="J38" s="8"/>
      <c r="K38" s="8"/>
      <c r="L38" s="8"/>
      <c r="M38" s="8"/>
      <c r="N38" s="8"/>
    </row>
    <row r="39" spans="1:17" ht="33.75">
      <c r="A39" s="5">
        <v>32</v>
      </c>
      <c r="B39" s="9" t="s">
        <v>488</v>
      </c>
      <c r="C39" s="5"/>
      <c r="D39" s="5"/>
      <c r="E39" s="51" t="s">
        <v>414</v>
      </c>
      <c r="F39" s="51"/>
      <c r="G39" s="45" t="s">
        <v>13</v>
      </c>
      <c r="H39" s="8">
        <v>1600</v>
      </c>
      <c r="I39" s="8"/>
      <c r="J39" s="8"/>
      <c r="K39" s="8"/>
      <c r="L39" s="14"/>
      <c r="M39" s="14"/>
      <c r="N39" s="8"/>
    </row>
    <row r="40" spans="1:17">
      <c r="A40" s="71" t="s">
        <v>264</v>
      </c>
      <c r="B40" s="72"/>
      <c r="C40" s="72"/>
      <c r="D40" s="72"/>
      <c r="E40" s="72"/>
      <c r="F40" s="72"/>
      <c r="G40" s="72"/>
      <c r="H40" s="72"/>
      <c r="I40" s="72"/>
      <c r="J40" s="72"/>
      <c r="K40" s="73"/>
      <c r="L40" s="14">
        <f>SUM(L8:L39)</f>
        <v>0</v>
      </c>
      <c r="M40" s="14">
        <f>SUM(M8:M39)</f>
        <v>0</v>
      </c>
      <c r="N40" s="8">
        <f>SUM(N8:N39)</f>
        <v>0</v>
      </c>
      <c r="Q40" s="37"/>
    </row>
    <row r="41" spans="1:17">
      <c r="A41" s="69"/>
      <c r="B41" s="69"/>
    </row>
    <row r="42" spans="1:17">
      <c r="A42" s="70"/>
      <c r="B42" s="70"/>
    </row>
    <row r="43" spans="1:17">
      <c r="A43" t="s">
        <v>19</v>
      </c>
    </row>
    <row r="44" spans="1:17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7" ht="15">
      <c r="A45" s="64" t="s">
        <v>483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17">
      <c r="A46" s="59" t="s">
        <v>484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7">
      <c r="A47" s="66" t="s">
        <v>485</v>
      </c>
      <c r="B47" s="66"/>
      <c r="C47" s="66"/>
      <c r="D47" s="66"/>
      <c r="E47" s="66"/>
      <c r="F47" s="66"/>
      <c r="G47" s="66"/>
      <c r="H47" s="66"/>
    </row>
    <row r="48" spans="1:17" ht="15">
      <c r="A48" s="67" t="s">
        <v>486</v>
      </c>
      <c r="B48" s="68"/>
      <c r="C48" s="68"/>
      <c r="D48" s="68"/>
      <c r="E48" s="68"/>
      <c r="F48" s="68"/>
      <c r="G48" s="68"/>
      <c r="H48" s="68"/>
    </row>
    <row r="49" spans="1:11">
      <c r="F49" s="60"/>
    </row>
    <row r="50" spans="1:11">
      <c r="A50" s="12"/>
    </row>
    <row r="53" spans="1:11">
      <c r="B53" t="s">
        <v>276</v>
      </c>
      <c r="K53" t="s">
        <v>266</v>
      </c>
    </row>
    <row r="54" spans="1:11">
      <c r="B54" s="38" t="s">
        <v>277</v>
      </c>
      <c r="K54" t="s">
        <v>267</v>
      </c>
    </row>
  </sheetData>
  <mergeCells count="19">
    <mergeCell ref="A47:H47"/>
    <mergeCell ref="A48:H48"/>
    <mergeCell ref="D5:D6"/>
    <mergeCell ref="L5:L6"/>
    <mergeCell ref="M5:M6"/>
    <mergeCell ref="A41:B42"/>
    <mergeCell ref="A40:K40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F5:F6"/>
    <mergeCell ref="A45:O45"/>
    <mergeCell ref="N5:N6"/>
  </mergeCells>
  <pageMargins left="0" right="0" top="0.15748031496062992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O18" sqref="O18"/>
    </sheetView>
  </sheetViews>
  <sheetFormatPr defaultColWidth="9" defaultRowHeight="14.25"/>
  <cols>
    <col min="1" max="1" width="4" customWidth="1"/>
    <col min="2" max="2" width="24.125" customWidth="1"/>
    <col min="3" max="3" width="18" customWidth="1"/>
    <col min="4" max="4" width="10.625" customWidth="1"/>
    <col min="5" max="6" width="10.5" customWidth="1"/>
    <col min="7" max="7" width="6.75" customWidth="1"/>
    <col min="8" max="8" width="10.25" customWidth="1"/>
    <col min="9" max="9" width="9.25" customWidth="1"/>
    <col min="10" max="10" width="9.625" customWidth="1"/>
    <col min="11" max="11" width="9.75" customWidth="1"/>
    <col min="12" max="12" width="10.625" customWidth="1"/>
    <col min="13" max="13" width="10.5" customWidth="1"/>
    <col min="14" max="14" width="11.25" customWidth="1"/>
    <col min="16" max="16" width="28" customWidth="1"/>
  </cols>
  <sheetData>
    <row r="1" spans="1:16" ht="15">
      <c r="A1" s="1" t="s">
        <v>0</v>
      </c>
      <c r="B1" s="1"/>
    </row>
    <row r="2" spans="1:16" ht="15">
      <c r="A2" s="1"/>
      <c r="B2" s="1"/>
    </row>
    <row r="3" spans="1:16" ht="15">
      <c r="A3" s="1" t="s">
        <v>265</v>
      </c>
      <c r="B3" s="1"/>
    </row>
    <row r="4" spans="1:16" ht="9" customHeight="1"/>
    <row r="5" spans="1:16" ht="33.75" customHeight="1">
      <c r="A5" s="62" t="s">
        <v>1</v>
      </c>
      <c r="B5" s="62" t="s">
        <v>2</v>
      </c>
      <c r="C5" s="62" t="s">
        <v>3</v>
      </c>
      <c r="D5" s="62" t="s">
        <v>487</v>
      </c>
      <c r="E5" s="62" t="s">
        <v>389</v>
      </c>
      <c r="F5" s="62" t="s">
        <v>482</v>
      </c>
      <c r="G5" s="62" t="s">
        <v>4</v>
      </c>
      <c r="H5" s="62" t="s">
        <v>5</v>
      </c>
      <c r="I5" s="62" t="s">
        <v>6</v>
      </c>
      <c r="J5" s="62" t="s">
        <v>7</v>
      </c>
      <c r="K5" s="62" t="s">
        <v>8</v>
      </c>
      <c r="L5" s="62" t="s">
        <v>9</v>
      </c>
      <c r="M5" s="62" t="s">
        <v>10</v>
      </c>
      <c r="N5" s="62" t="s">
        <v>11</v>
      </c>
    </row>
    <row r="6" spans="1:16" ht="81.7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6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13">
        <v>14</v>
      </c>
    </row>
    <row r="8" spans="1:16">
      <c r="A8" s="5">
        <v>1</v>
      </c>
      <c r="B8" s="5" t="s">
        <v>12</v>
      </c>
      <c r="C8" s="5"/>
      <c r="D8" s="5"/>
      <c r="E8" s="51" t="s">
        <v>417</v>
      </c>
      <c r="F8" s="51"/>
      <c r="G8" s="46" t="s">
        <v>15</v>
      </c>
      <c r="H8" s="36">
        <v>100</v>
      </c>
      <c r="I8" s="36"/>
      <c r="J8" s="30"/>
      <c r="K8" s="29"/>
      <c r="L8" s="29"/>
      <c r="M8" s="29"/>
      <c r="N8" s="29"/>
    </row>
    <row r="9" spans="1:16">
      <c r="A9" s="5">
        <v>2</v>
      </c>
      <c r="B9" s="5" t="s">
        <v>14</v>
      </c>
      <c r="C9" s="5"/>
      <c r="D9" s="5"/>
      <c r="E9" s="51" t="s">
        <v>417</v>
      </c>
      <c r="F9" s="51"/>
      <c r="G9" s="6" t="s">
        <v>15</v>
      </c>
      <c r="H9" s="36">
        <v>150</v>
      </c>
      <c r="I9" s="36"/>
      <c r="J9" s="30"/>
      <c r="K9" s="29"/>
      <c r="L9" s="29"/>
      <c r="M9" s="29"/>
      <c r="N9" s="29"/>
    </row>
    <row r="10" spans="1:16">
      <c r="A10" s="5">
        <v>3</v>
      </c>
      <c r="B10" s="5" t="s">
        <v>16</v>
      </c>
      <c r="C10" s="5"/>
      <c r="D10" s="5"/>
      <c r="E10" s="51" t="s">
        <v>417</v>
      </c>
      <c r="F10" s="51"/>
      <c r="G10" s="6" t="s">
        <v>15</v>
      </c>
      <c r="H10" s="36">
        <v>150</v>
      </c>
      <c r="I10" s="36"/>
      <c r="J10" s="30"/>
      <c r="K10" s="29"/>
      <c r="L10" s="29"/>
      <c r="M10" s="29"/>
      <c r="N10" s="29"/>
    </row>
    <row r="11" spans="1:16">
      <c r="A11" s="5">
        <v>4</v>
      </c>
      <c r="B11" s="5" t="s">
        <v>17</v>
      </c>
      <c r="C11" s="5"/>
      <c r="D11" s="5"/>
      <c r="E11" s="51" t="s">
        <v>417</v>
      </c>
      <c r="F11" s="51"/>
      <c r="G11" s="6" t="s">
        <v>15</v>
      </c>
      <c r="H11" s="36">
        <v>800</v>
      </c>
      <c r="I11" s="36"/>
      <c r="J11" s="30"/>
      <c r="K11" s="29"/>
      <c r="L11" s="29"/>
      <c r="M11" s="29"/>
      <c r="N11" s="29"/>
    </row>
    <row r="12" spans="1:16" ht="33.75">
      <c r="A12" s="5">
        <v>5</v>
      </c>
      <c r="B12" s="9" t="s">
        <v>309</v>
      </c>
      <c r="C12" s="5"/>
      <c r="D12" s="5"/>
      <c r="E12" s="55" t="s">
        <v>418</v>
      </c>
      <c r="F12" s="55"/>
      <c r="G12" s="6" t="s">
        <v>13</v>
      </c>
      <c r="H12" s="36">
        <v>1300</v>
      </c>
      <c r="I12" s="36"/>
      <c r="J12" s="30"/>
      <c r="K12" s="29"/>
      <c r="L12" s="29"/>
      <c r="M12" s="29"/>
      <c r="N12" s="29"/>
      <c r="P12" s="34"/>
    </row>
    <row r="13" spans="1:16" ht="33.75">
      <c r="A13" s="5">
        <v>6</v>
      </c>
      <c r="B13" s="9" t="s">
        <v>310</v>
      </c>
      <c r="C13" s="5"/>
      <c r="D13" s="5"/>
      <c r="E13" s="55" t="s">
        <v>419</v>
      </c>
      <c r="F13" s="55"/>
      <c r="G13" s="6" t="s">
        <v>13</v>
      </c>
      <c r="H13" s="36">
        <v>100</v>
      </c>
      <c r="I13" s="36"/>
      <c r="J13" s="30"/>
      <c r="K13" s="29"/>
      <c r="L13" s="29"/>
      <c r="M13" s="29"/>
      <c r="N13" s="29"/>
    </row>
    <row r="14" spans="1:16" ht="33.75">
      <c r="A14" s="5">
        <v>7</v>
      </c>
      <c r="B14" s="9" t="s">
        <v>489</v>
      </c>
      <c r="C14" s="5"/>
      <c r="D14" s="5"/>
      <c r="E14" s="55" t="s">
        <v>420</v>
      </c>
      <c r="F14" s="55"/>
      <c r="G14" s="6" t="s">
        <v>13</v>
      </c>
      <c r="H14" s="36">
        <v>100</v>
      </c>
      <c r="I14" s="36"/>
      <c r="J14" s="30"/>
      <c r="K14" s="29"/>
      <c r="L14" s="29"/>
      <c r="M14" s="29"/>
      <c r="N14" s="29"/>
    </row>
    <row r="15" spans="1:16" ht="45">
      <c r="A15" s="5">
        <v>8</v>
      </c>
      <c r="B15" s="9" t="s">
        <v>311</v>
      </c>
      <c r="C15" s="9"/>
      <c r="D15" s="9"/>
      <c r="E15" s="55" t="s">
        <v>421</v>
      </c>
      <c r="F15" s="55"/>
      <c r="G15" s="6" t="s">
        <v>13</v>
      </c>
      <c r="H15" s="36">
        <v>110</v>
      </c>
      <c r="I15" s="36"/>
      <c r="J15" s="30"/>
      <c r="K15" s="29"/>
      <c r="L15" s="29"/>
      <c r="M15" s="29"/>
      <c r="N15" s="29"/>
    </row>
    <row r="16" spans="1:16" ht="45">
      <c r="A16" s="49" t="s">
        <v>306</v>
      </c>
      <c r="B16" s="9" t="s">
        <v>352</v>
      </c>
      <c r="C16" s="9"/>
      <c r="D16" s="9"/>
      <c r="E16" s="55" t="s">
        <v>417</v>
      </c>
      <c r="F16" s="55"/>
      <c r="G16" s="46" t="s">
        <v>15</v>
      </c>
      <c r="H16" s="36">
        <v>500</v>
      </c>
      <c r="I16" s="36"/>
      <c r="J16" s="30"/>
      <c r="K16" s="29"/>
      <c r="L16" s="29"/>
      <c r="M16" s="29"/>
      <c r="N16" s="29"/>
    </row>
    <row r="17" spans="1:16">
      <c r="A17" s="49" t="s">
        <v>307</v>
      </c>
      <c r="B17" s="9" t="s">
        <v>308</v>
      </c>
      <c r="C17" s="9"/>
      <c r="D17" s="9"/>
      <c r="E17" s="55" t="s">
        <v>420</v>
      </c>
      <c r="F17" s="55"/>
      <c r="G17" s="46" t="s">
        <v>15</v>
      </c>
      <c r="H17" s="36">
        <v>100</v>
      </c>
      <c r="I17" s="36"/>
      <c r="J17" s="30"/>
      <c r="K17" s="29"/>
      <c r="L17" s="29"/>
      <c r="M17" s="29"/>
      <c r="N17" s="29"/>
    </row>
    <row r="18" spans="1:16">
      <c r="A18" s="49" t="s">
        <v>312</v>
      </c>
      <c r="B18" s="9" t="s">
        <v>313</v>
      </c>
      <c r="C18" s="9"/>
      <c r="D18" s="9"/>
      <c r="E18" s="51" t="s">
        <v>417</v>
      </c>
      <c r="F18" s="51"/>
      <c r="G18" s="46" t="s">
        <v>13</v>
      </c>
      <c r="H18" s="47">
        <v>1900</v>
      </c>
      <c r="I18" s="48"/>
      <c r="J18" s="30"/>
      <c r="K18" s="48"/>
      <c r="L18" s="48"/>
      <c r="M18" s="48"/>
      <c r="N18" s="48"/>
    </row>
    <row r="19" spans="1:16">
      <c r="A19" s="71" t="s">
        <v>18</v>
      </c>
      <c r="B19" s="72"/>
      <c r="C19" s="72"/>
      <c r="D19" s="72"/>
      <c r="E19" s="72"/>
      <c r="F19" s="72"/>
      <c r="G19" s="72"/>
      <c r="H19" s="72"/>
      <c r="I19" s="72"/>
      <c r="J19" s="72"/>
      <c r="K19" s="73"/>
      <c r="L19" s="28">
        <f>SUM(L8:L18)</f>
        <v>0</v>
      </c>
      <c r="M19" s="28">
        <f>SUM(M8:M18)</f>
        <v>0</v>
      </c>
      <c r="N19" s="28">
        <f>SUM(N8:N18)</f>
        <v>0</v>
      </c>
    </row>
    <row r="21" spans="1:16">
      <c r="A21" t="s">
        <v>19</v>
      </c>
      <c r="P21" s="35"/>
    </row>
    <row r="23" spans="1:16" ht="15">
      <c r="A23" s="64" t="s">
        <v>483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spans="1:16">
      <c r="A24" s="59" t="s">
        <v>484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6">
      <c r="A25" s="66" t="s">
        <v>485</v>
      </c>
      <c r="B25" s="66"/>
      <c r="C25" s="66"/>
      <c r="D25" s="66"/>
      <c r="E25" s="66"/>
      <c r="F25" s="66"/>
      <c r="G25" s="66"/>
      <c r="H25" s="66"/>
    </row>
    <row r="26" spans="1:16" ht="15">
      <c r="A26" s="67" t="s">
        <v>486</v>
      </c>
      <c r="B26" s="68"/>
      <c r="C26" s="68"/>
      <c r="D26" s="68"/>
      <c r="E26" s="68"/>
      <c r="F26" s="68"/>
      <c r="G26" s="68"/>
      <c r="H26" s="68"/>
    </row>
    <row r="27" spans="1:16">
      <c r="F27" s="60"/>
    </row>
    <row r="28" spans="1:16">
      <c r="A28" s="12"/>
    </row>
    <row r="31" spans="1:16">
      <c r="B31" t="s">
        <v>276</v>
      </c>
      <c r="K31" t="s">
        <v>266</v>
      </c>
    </row>
    <row r="32" spans="1:16">
      <c r="B32" s="38" t="s">
        <v>277</v>
      </c>
      <c r="K32" t="s">
        <v>267</v>
      </c>
    </row>
  </sheetData>
  <mergeCells count="18">
    <mergeCell ref="K5:K6"/>
    <mergeCell ref="F5:F6"/>
    <mergeCell ref="A23:O23"/>
    <mergeCell ref="N5:N6"/>
    <mergeCell ref="A25:H25"/>
    <mergeCell ref="A26:H26"/>
    <mergeCell ref="D5:D6"/>
    <mergeCell ref="L5:L6"/>
    <mergeCell ref="M5:M6"/>
    <mergeCell ref="A19:K19"/>
    <mergeCell ref="A5:A6"/>
    <mergeCell ref="B5:B6"/>
    <mergeCell ref="C5:C6"/>
    <mergeCell ref="E5:E6"/>
    <mergeCell ref="G5:G6"/>
    <mergeCell ref="H5:H6"/>
    <mergeCell ref="I5:I6"/>
    <mergeCell ref="J5:J6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A14" workbookViewId="0">
      <selection activeCell="N38" sqref="N38"/>
    </sheetView>
  </sheetViews>
  <sheetFormatPr defaultColWidth="9" defaultRowHeight="14.25"/>
  <cols>
    <col min="1" max="1" width="5.125" customWidth="1"/>
    <col min="2" max="2" width="27.5" customWidth="1"/>
    <col min="3" max="3" width="17.875" customWidth="1"/>
    <col min="4" max="4" width="10.75" customWidth="1"/>
    <col min="5" max="6" width="10.875" customWidth="1"/>
    <col min="7" max="7" width="6.75" customWidth="1"/>
    <col min="8" max="8" width="11.25" customWidth="1"/>
    <col min="9" max="9" width="9.625" style="31" customWidth="1"/>
    <col min="10" max="10" width="7.375" customWidth="1"/>
    <col min="11" max="11" width="10.625" customWidth="1"/>
    <col min="12" max="12" width="9.875" style="31" customWidth="1"/>
    <col min="13" max="13" width="10.25" customWidth="1"/>
    <col min="14" max="14" width="9.5" customWidth="1"/>
  </cols>
  <sheetData>
    <row r="1" spans="1:14" ht="15">
      <c r="A1" s="1" t="s">
        <v>20</v>
      </c>
      <c r="B1" s="1"/>
    </row>
    <row r="2" spans="1:14" ht="15">
      <c r="A2" s="1"/>
      <c r="B2" s="1"/>
    </row>
    <row r="3" spans="1:14" ht="15">
      <c r="A3" s="1" t="s">
        <v>21</v>
      </c>
      <c r="B3" s="1"/>
    </row>
    <row r="5" spans="1:14" ht="14.25" customHeight="1">
      <c r="A5" s="62" t="s">
        <v>1</v>
      </c>
      <c r="B5" s="62" t="s">
        <v>2</v>
      </c>
      <c r="C5" s="62" t="s">
        <v>3</v>
      </c>
      <c r="D5" s="62" t="s">
        <v>487</v>
      </c>
      <c r="E5" s="62" t="s">
        <v>389</v>
      </c>
      <c r="F5" s="62" t="s">
        <v>482</v>
      </c>
      <c r="G5" s="62" t="s">
        <v>4</v>
      </c>
      <c r="H5" s="62" t="s">
        <v>5</v>
      </c>
      <c r="I5" s="74" t="s">
        <v>22</v>
      </c>
      <c r="J5" s="62" t="s">
        <v>23</v>
      </c>
      <c r="K5" s="62" t="s">
        <v>8</v>
      </c>
      <c r="L5" s="74" t="s">
        <v>9</v>
      </c>
      <c r="M5" s="62" t="s">
        <v>24</v>
      </c>
      <c r="N5" s="62" t="s">
        <v>25</v>
      </c>
    </row>
    <row r="6" spans="1:14" ht="111.75" customHeight="1">
      <c r="A6" s="63"/>
      <c r="B6" s="63"/>
      <c r="C6" s="63"/>
      <c r="D6" s="63"/>
      <c r="E6" s="63"/>
      <c r="F6" s="63"/>
      <c r="G6" s="63"/>
      <c r="H6" s="63"/>
      <c r="I6" s="75"/>
      <c r="J6" s="63"/>
      <c r="K6" s="63"/>
      <c r="L6" s="75"/>
      <c r="M6" s="63"/>
      <c r="N6" s="63"/>
    </row>
    <row r="7" spans="1:14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32">
        <v>9</v>
      </c>
      <c r="J7" s="4">
        <v>10</v>
      </c>
      <c r="K7" s="4">
        <v>11</v>
      </c>
      <c r="L7" s="32">
        <v>12</v>
      </c>
      <c r="M7" s="4">
        <v>13</v>
      </c>
      <c r="N7" s="13">
        <v>14</v>
      </c>
    </row>
    <row r="8" spans="1:14">
      <c r="A8" s="5">
        <v>1</v>
      </c>
      <c r="B8" s="5" t="s">
        <v>26</v>
      </c>
      <c r="C8" s="5"/>
      <c r="D8" s="5"/>
      <c r="E8" s="51" t="s">
        <v>403</v>
      </c>
      <c r="F8" s="51"/>
      <c r="G8" s="6" t="s">
        <v>15</v>
      </c>
      <c r="H8" s="8">
        <v>30</v>
      </c>
      <c r="I8" s="8"/>
      <c r="J8" s="8"/>
      <c r="K8" s="8"/>
      <c r="L8" s="8"/>
      <c r="M8" s="8"/>
      <c r="N8" s="8"/>
    </row>
    <row r="9" spans="1:14">
      <c r="A9" s="5">
        <v>2</v>
      </c>
      <c r="B9" s="5" t="s">
        <v>27</v>
      </c>
      <c r="C9" s="5"/>
      <c r="D9" s="5"/>
      <c r="E9" s="51" t="s">
        <v>422</v>
      </c>
      <c r="F9" s="51"/>
      <c r="G9" s="6" t="s">
        <v>15</v>
      </c>
      <c r="H9" s="8">
        <v>30</v>
      </c>
      <c r="I9" s="8"/>
      <c r="J9" s="8"/>
      <c r="K9" s="8"/>
      <c r="L9" s="8"/>
      <c r="M9" s="8"/>
      <c r="N9" s="8"/>
    </row>
    <row r="10" spans="1:14">
      <c r="A10" s="5">
        <v>3</v>
      </c>
      <c r="B10" s="5" t="s">
        <v>28</v>
      </c>
      <c r="C10" s="5"/>
      <c r="D10" s="5"/>
      <c r="E10" s="51" t="s">
        <v>423</v>
      </c>
      <c r="F10" s="51"/>
      <c r="G10" s="6" t="s">
        <v>13</v>
      </c>
      <c r="H10" s="8">
        <v>1200</v>
      </c>
      <c r="I10" s="8"/>
      <c r="J10" s="8"/>
      <c r="K10" s="8"/>
      <c r="L10" s="8"/>
      <c r="M10" s="8"/>
      <c r="N10" s="8"/>
    </row>
    <row r="11" spans="1:14">
      <c r="A11" s="5">
        <v>4</v>
      </c>
      <c r="B11" s="5" t="s">
        <v>29</v>
      </c>
      <c r="C11" s="5"/>
      <c r="D11" s="5"/>
      <c r="E11" s="51" t="s">
        <v>424</v>
      </c>
      <c r="F11" s="51"/>
      <c r="G11" s="6" t="s">
        <v>13</v>
      </c>
      <c r="H11" s="8">
        <v>102</v>
      </c>
      <c r="I11" s="8"/>
      <c r="J11" s="8"/>
      <c r="K11" s="8"/>
      <c r="L11" s="8"/>
      <c r="M11" s="8"/>
      <c r="N11" s="8"/>
    </row>
    <row r="12" spans="1:14">
      <c r="A12" s="5">
        <v>5</v>
      </c>
      <c r="B12" s="5" t="s">
        <v>30</v>
      </c>
      <c r="C12" s="5"/>
      <c r="D12" s="5"/>
      <c r="E12" s="51" t="s">
        <v>408</v>
      </c>
      <c r="F12" s="51"/>
      <c r="G12" s="6" t="s">
        <v>13</v>
      </c>
      <c r="H12" s="8">
        <v>1502</v>
      </c>
      <c r="I12" s="8"/>
      <c r="J12" s="8"/>
      <c r="K12" s="8"/>
      <c r="L12" s="8"/>
      <c r="M12" s="8"/>
      <c r="N12" s="8"/>
    </row>
    <row r="13" spans="1:14">
      <c r="A13" s="5">
        <v>6</v>
      </c>
      <c r="B13" s="5" t="s">
        <v>31</v>
      </c>
      <c r="C13" s="5"/>
      <c r="D13" s="5"/>
      <c r="E13" s="51" t="s">
        <v>408</v>
      </c>
      <c r="F13" s="51"/>
      <c r="G13" s="6" t="s">
        <v>13</v>
      </c>
      <c r="H13" s="8">
        <v>1500</v>
      </c>
      <c r="I13" s="8"/>
      <c r="J13" s="8"/>
      <c r="K13" s="8"/>
      <c r="L13" s="8"/>
      <c r="M13" s="8"/>
      <c r="N13" s="8"/>
    </row>
    <row r="14" spans="1:14">
      <c r="A14" s="5">
        <v>7</v>
      </c>
      <c r="B14" s="5" t="s">
        <v>32</v>
      </c>
      <c r="C14" s="5"/>
      <c r="D14" s="5"/>
      <c r="E14" s="51" t="s">
        <v>408</v>
      </c>
      <c r="F14" s="51"/>
      <c r="G14" s="6" t="s">
        <v>13</v>
      </c>
      <c r="H14" s="8">
        <v>2500</v>
      </c>
      <c r="I14" s="8"/>
      <c r="J14" s="8"/>
      <c r="K14" s="8"/>
      <c r="L14" s="8"/>
      <c r="M14" s="8"/>
      <c r="N14" s="8"/>
    </row>
    <row r="15" spans="1:14">
      <c r="A15" s="5">
        <v>8</v>
      </c>
      <c r="B15" s="5" t="s">
        <v>33</v>
      </c>
      <c r="C15" s="5"/>
      <c r="D15" s="5"/>
      <c r="E15" s="51" t="s">
        <v>408</v>
      </c>
      <c r="F15" s="51"/>
      <c r="G15" s="6" t="s">
        <v>13</v>
      </c>
      <c r="H15" s="8">
        <v>2300</v>
      </c>
      <c r="I15" s="8"/>
      <c r="J15" s="8"/>
      <c r="K15" s="8"/>
      <c r="L15" s="8"/>
      <c r="M15" s="8"/>
      <c r="N15" s="8"/>
    </row>
    <row r="16" spans="1:14">
      <c r="A16" s="5">
        <v>9</v>
      </c>
      <c r="B16" s="5" t="s">
        <v>34</v>
      </c>
      <c r="C16" s="5"/>
      <c r="D16" s="5"/>
      <c r="E16" s="51" t="s">
        <v>412</v>
      </c>
      <c r="F16" s="51"/>
      <c r="G16" s="6" t="s">
        <v>15</v>
      </c>
      <c r="H16" s="8">
        <v>300</v>
      </c>
      <c r="I16" s="8"/>
      <c r="J16" s="8"/>
      <c r="K16" s="8"/>
      <c r="L16" s="8"/>
      <c r="M16" s="8"/>
      <c r="N16" s="8"/>
    </row>
    <row r="17" spans="1:14">
      <c r="A17" s="5">
        <v>10</v>
      </c>
      <c r="B17" s="5" t="s">
        <v>35</v>
      </c>
      <c r="C17" s="5"/>
      <c r="D17" s="5"/>
      <c r="E17" s="51" t="s">
        <v>425</v>
      </c>
      <c r="F17" s="51"/>
      <c r="G17" s="6" t="s">
        <v>13</v>
      </c>
      <c r="H17" s="8">
        <v>500</v>
      </c>
      <c r="I17" s="8"/>
      <c r="J17" s="8"/>
      <c r="K17" s="8"/>
      <c r="L17" s="8"/>
      <c r="M17" s="8"/>
      <c r="N17" s="8"/>
    </row>
    <row r="18" spans="1:14">
      <c r="A18" s="5">
        <v>11</v>
      </c>
      <c r="B18" s="5" t="s">
        <v>36</v>
      </c>
      <c r="C18" s="5"/>
      <c r="D18" s="5"/>
      <c r="E18" s="51" t="s">
        <v>423</v>
      </c>
      <c r="F18" s="51"/>
      <c r="G18" s="6" t="s">
        <v>13</v>
      </c>
      <c r="H18" s="8">
        <v>20000</v>
      </c>
      <c r="I18" s="8"/>
      <c r="J18" s="8"/>
      <c r="K18" s="8"/>
      <c r="L18" s="8"/>
      <c r="M18" s="8"/>
      <c r="N18" s="8"/>
    </row>
    <row r="19" spans="1:14">
      <c r="A19" s="5">
        <v>12</v>
      </c>
      <c r="B19" s="5" t="s">
        <v>37</v>
      </c>
      <c r="C19" s="5"/>
      <c r="D19" s="5"/>
      <c r="E19" s="51" t="s">
        <v>408</v>
      </c>
      <c r="F19" s="51"/>
      <c r="G19" s="6" t="s">
        <v>13</v>
      </c>
      <c r="H19" s="8">
        <v>1800</v>
      </c>
      <c r="I19" s="8"/>
      <c r="J19" s="8"/>
      <c r="K19" s="8"/>
      <c r="L19" s="8"/>
      <c r="M19" s="8"/>
      <c r="N19" s="8"/>
    </row>
    <row r="20" spans="1:14">
      <c r="A20" s="5">
        <v>13</v>
      </c>
      <c r="B20" s="5" t="s">
        <v>38</v>
      </c>
      <c r="C20" s="5"/>
      <c r="D20" s="5"/>
      <c r="E20" s="51" t="s">
        <v>408</v>
      </c>
      <c r="F20" s="51"/>
      <c r="G20" s="6" t="s">
        <v>13</v>
      </c>
      <c r="H20" s="8">
        <v>1800</v>
      </c>
      <c r="I20" s="8"/>
      <c r="J20" s="8"/>
      <c r="K20" s="8"/>
      <c r="L20" s="8"/>
      <c r="M20" s="8"/>
      <c r="N20" s="8"/>
    </row>
    <row r="21" spans="1:14">
      <c r="A21" s="5">
        <v>14</v>
      </c>
      <c r="B21" s="5" t="s">
        <v>39</v>
      </c>
      <c r="C21" s="5"/>
      <c r="D21" s="5"/>
      <c r="E21" s="51" t="s">
        <v>408</v>
      </c>
      <c r="F21" s="51"/>
      <c r="G21" s="6" t="s">
        <v>13</v>
      </c>
      <c r="H21" s="8">
        <v>2100</v>
      </c>
      <c r="I21" s="8"/>
      <c r="J21" s="8"/>
      <c r="K21" s="8"/>
      <c r="L21" s="8"/>
      <c r="M21" s="8"/>
      <c r="N21" s="8"/>
    </row>
    <row r="22" spans="1:14">
      <c r="A22" s="5">
        <v>15</v>
      </c>
      <c r="B22" s="5" t="s">
        <v>40</v>
      </c>
      <c r="C22" s="5"/>
      <c r="D22" s="5"/>
      <c r="E22" s="51" t="s">
        <v>423</v>
      </c>
      <c r="F22" s="51"/>
      <c r="G22" s="6" t="s">
        <v>13</v>
      </c>
      <c r="H22" s="8">
        <v>500</v>
      </c>
      <c r="I22" s="8"/>
      <c r="J22" s="8"/>
      <c r="K22" s="8"/>
      <c r="L22" s="8"/>
      <c r="M22" s="8"/>
      <c r="N22" s="8"/>
    </row>
    <row r="23" spans="1:14">
      <c r="A23" s="5">
        <v>16</v>
      </c>
      <c r="B23" s="5" t="s">
        <v>41</v>
      </c>
      <c r="C23" s="5"/>
      <c r="D23" s="5"/>
      <c r="E23" s="51" t="s">
        <v>423</v>
      </c>
      <c r="F23" s="51"/>
      <c r="G23" s="6" t="s">
        <v>13</v>
      </c>
      <c r="H23" s="8">
        <v>1200</v>
      </c>
      <c r="I23" s="8"/>
      <c r="J23" s="8"/>
      <c r="K23" s="8"/>
      <c r="L23" s="8"/>
      <c r="M23" s="8"/>
      <c r="N23" s="8"/>
    </row>
    <row r="24" spans="1:14">
      <c r="A24" s="5">
        <v>17</v>
      </c>
      <c r="B24" s="5" t="s">
        <v>42</v>
      </c>
      <c r="C24" s="5"/>
      <c r="D24" s="5"/>
      <c r="E24" s="51" t="s">
        <v>423</v>
      </c>
      <c r="F24" s="51"/>
      <c r="G24" s="6" t="s">
        <v>13</v>
      </c>
      <c r="H24" s="8">
        <v>900</v>
      </c>
      <c r="I24" s="8"/>
      <c r="J24" s="8"/>
      <c r="K24" s="8"/>
      <c r="L24" s="8"/>
      <c r="M24" s="8"/>
      <c r="N24" s="8"/>
    </row>
    <row r="25" spans="1:14">
      <c r="A25" s="5">
        <v>18</v>
      </c>
      <c r="B25" s="5" t="s">
        <v>43</v>
      </c>
      <c r="C25" s="5"/>
      <c r="D25" s="5"/>
      <c r="E25" s="51" t="s">
        <v>416</v>
      </c>
      <c r="F25" s="51"/>
      <c r="G25" s="6" t="s">
        <v>13</v>
      </c>
      <c r="H25" s="8">
        <v>1200</v>
      </c>
      <c r="I25" s="8"/>
      <c r="J25" s="8"/>
      <c r="K25" s="8"/>
      <c r="L25" s="8"/>
      <c r="M25" s="8"/>
      <c r="N25" s="8"/>
    </row>
    <row r="26" spans="1:14">
      <c r="A26" s="5">
        <v>19</v>
      </c>
      <c r="B26" s="5" t="s">
        <v>44</v>
      </c>
      <c r="C26" s="5"/>
      <c r="D26" s="5"/>
      <c r="E26" s="51" t="s">
        <v>416</v>
      </c>
      <c r="F26" s="51"/>
      <c r="G26" s="6" t="s">
        <v>13</v>
      </c>
      <c r="H26" s="8">
        <v>19200</v>
      </c>
      <c r="I26" s="8"/>
      <c r="J26" s="8"/>
      <c r="K26" s="8"/>
      <c r="L26" s="8"/>
      <c r="M26" s="8"/>
      <c r="N26" s="8"/>
    </row>
    <row r="27" spans="1:14">
      <c r="A27" s="5">
        <v>20</v>
      </c>
      <c r="B27" s="5" t="s">
        <v>45</v>
      </c>
      <c r="C27" s="5"/>
      <c r="D27" s="5"/>
      <c r="E27" s="51" t="s">
        <v>425</v>
      </c>
      <c r="F27" s="51"/>
      <c r="G27" s="6" t="s">
        <v>13</v>
      </c>
      <c r="H27" s="8">
        <v>200</v>
      </c>
      <c r="I27" s="8"/>
      <c r="J27" s="8"/>
      <c r="K27" s="8"/>
      <c r="L27" s="8"/>
      <c r="M27" s="8"/>
      <c r="N27" s="8"/>
    </row>
    <row r="28" spans="1:14">
      <c r="A28" s="5">
        <v>21</v>
      </c>
      <c r="B28" s="5" t="s">
        <v>46</v>
      </c>
      <c r="C28" s="5"/>
      <c r="D28" s="5"/>
      <c r="E28" s="51" t="s">
        <v>426</v>
      </c>
      <c r="F28" s="51"/>
      <c r="G28" s="6" t="s">
        <v>13</v>
      </c>
      <c r="H28" s="8">
        <v>1000</v>
      </c>
      <c r="I28" s="8"/>
      <c r="J28" s="8"/>
      <c r="K28" s="8"/>
      <c r="L28" s="8"/>
      <c r="M28" s="8"/>
      <c r="N28" s="8"/>
    </row>
    <row r="29" spans="1:14">
      <c r="A29" s="5">
        <v>22</v>
      </c>
      <c r="B29" s="5" t="s">
        <v>47</v>
      </c>
      <c r="C29" s="5"/>
      <c r="D29" s="5"/>
      <c r="E29" s="51" t="s">
        <v>427</v>
      </c>
      <c r="F29" s="51"/>
      <c r="G29" s="6" t="s">
        <v>13</v>
      </c>
      <c r="H29" s="8">
        <v>500</v>
      </c>
      <c r="I29" s="8"/>
      <c r="J29" s="8"/>
      <c r="K29" s="8"/>
      <c r="L29" s="8"/>
      <c r="M29" s="8"/>
      <c r="N29" s="8"/>
    </row>
    <row r="30" spans="1:14">
      <c r="A30" s="5">
        <v>23</v>
      </c>
      <c r="B30" s="5" t="s">
        <v>48</v>
      </c>
      <c r="C30" s="5"/>
      <c r="D30" s="5"/>
      <c r="E30" s="51" t="s">
        <v>416</v>
      </c>
      <c r="F30" s="51"/>
      <c r="G30" s="6" t="s">
        <v>13</v>
      </c>
      <c r="H30" s="8">
        <v>1200</v>
      </c>
      <c r="I30" s="8"/>
      <c r="J30" s="8"/>
      <c r="K30" s="8"/>
      <c r="L30" s="8"/>
      <c r="M30" s="8"/>
      <c r="N30" s="8"/>
    </row>
    <row r="31" spans="1:14">
      <c r="A31" s="5">
        <v>24</v>
      </c>
      <c r="B31" s="5" t="s">
        <v>50</v>
      </c>
      <c r="C31" s="5"/>
      <c r="D31" s="5"/>
      <c r="E31" s="51" t="s">
        <v>403</v>
      </c>
      <c r="F31" s="51"/>
      <c r="G31" s="6" t="s">
        <v>15</v>
      </c>
      <c r="H31" s="8">
        <v>20</v>
      </c>
      <c r="I31" s="8"/>
      <c r="J31" s="8"/>
      <c r="K31" s="8"/>
      <c r="L31" s="8"/>
      <c r="M31" s="8"/>
      <c r="N31" s="8"/>
    </row>
    <row r="32" spans="1:14">
      <c r="A32" s="5">
        <v>25</v>
      </c>
      <c r="B32" s="5" t="s">
        <v>51</v>
      </c>
      <c r="C32" s="5"/>
      <c r="D32" s="5"/>
      <c r="E32" s="51" t="s">
        <v>408</v>
      </c>
      <c r="F32" s="51"/>
      <c r="G32" s="6" t="s">
        <v>13</v>
      </c>
      <c r="H32" s="8">
        <v>1900</v>
      </c>
      <c r="I32" s="8"/>
      <c r="J32" s="8"/>
      <c r="K32" s="8"/>
      <c r="L32" s="8"/>
      <c r="M32" s="8"/>
      <c r="N32" s="8"/>
    </row>
    <row r="33" spans="1:15">
      <c r="A33" s="5">
        <v>26</v>
      </c>
      <c r="B33" s="5" t="s">
        <v>52</v>
      </c>
      <c r="C33" s="5"/>
      <c r="D33" s="5"/>
      <c r="E33" s="51" t="s">
        <v>428</v>
      </c>
      <c r="F33" s="51"/>
      <c r="G33" s="6" t="s">
        <v>13</v>
      </c>
      <c r="H33" s="8">
        <v>1500</v>
      </c>
      <c r="I33" s="8"/>
      <c r="J33" s="8"/>
      <c r="K33" s="8"/>
      <c r="L33" s="8"/>
      <c r="M33" s="8"/>
      <c r="N33" s="8"/>
    </row>
    <row r="34" spans="1:15">
      <c r="A34" s="5">
        <v>27</v>
      </c>
      <c r="B34" s="5" t="s">
        <v>53</v>
      </c>
      <c r="C34" s="5"/>
      <c r="D34" s="5"/>
      <c r="E34" s="51" t="s">
        <v>408</v>
      </c>
      <c r="F34" s="51"/>
      <c r="G34" s="6" t="s">
        <v>13</v>
      </c>
      <c r="H34" s="8">
        <v>1900</v>
      </c>
      <c r="I34" s="8"/>
      <c r="J34" s="8"/>
      <c r="K34" s="8"/>
      <c r="L34" s="8"/>
      <c r="M34" s="8"/>
      <c r="N34" s="8"/>
    </row>
    <row r="35" spans="1:15">
      <c r="A35" s="5">
        <v>28</v>
      </c>
      <c r="B35" s="5" t="s">
        <v>54</v>
      </c>
      <c r="C35" s="6"/>
      <c r="D35" s="53"/>
      <c r="E35" s="51" t="s">
        <v>403</v>
      </c>
      <c r="F35" s="51"/>
      <c r="G35" s="6" t="s">
        <v>15</v>
      </c>
      <c r="H35" s="18">
        <v>25</v>
      </c>
      <c r="I35" s="8"/>
      <c r="J35" s="8"/>
      <c r="K35" s="18"/>
      <c r="L35" s="8"/>
      <c r="M35" s="8"/>
      <c r="N35" s="18"/>
    </row>
    <row r="36" spans="1:15">
      <c r="A36" s="5">
        <v>29</v>
      </c>
      <c r="B36" s="5" t="s">
        <v>55</v>
      </c>
      <c r="C36" s="6"/>
      <c r="D36" s="53"/>
      <c r="E36" s="51" t="s">
        <v>403</v>
      </c>
      <c r="F36" s="51"/>
      <c r="G36" s="6" t="s">
        <v>15</v>
      </c>
      <c r="H36" s="18">
        <v>25</v>
      </c>
      <c r="I36" s="8"/>
      <c r="J36" s="8"/>
      <c r="K36" s="18"/>
      <c r="L36" s="8"/>
      <c r="M36" s="8"/>
      <c r="N36" s="18"/>
    </row>
    <row r="37" spans="1:15">
      <c r="A37" s="50" t="s">
        <v>314</v>
      </c>
      <c r="B37" s="5" t="s">
        <v>316</v>
      </c>
      <c r="C37" s="46"/>
      <c r="D37" s="53"/>
      <c r="E37" s="51" t="s">
        <v>429</v>
      </c>
      <c r="F37" s="51"/>
      <c r="G37" s="46" t="s">
        <v>13</v>
      </c>
      <c r="H37" s="18">
        <v>1000</v>
      </c>
      <c r="I37" s="8"/>
      <c r="J37" s="8"/>
      <c r="K37" s="18"/>
      <c r="L37" s="8"/>
      <c r="M37" s="8"/>
      <c r="N37" s="18"/>
    </row>
    <row r="38" spans="1:15">
      <c r="A38" s="50" t="s">
        <v>315</v>
      </c>
      <c r="B38" s="5" t="s">
        <v>317</v>
      </c>
      <c r="C38" s="46"/>
      <c r="D38" s="53"/>
      <c r="E38" s="51" t="s">
        <v>429</v>
      </c>
      <c r="F38" s="51"/>
      <c r="G38" s="46" t="s">
        <v>13</v>
      </c>
      <c r="H38" s="18">
        <v>1000</v>
      </c>
      <c r="I38" s="8"/>
      <c r="J38" s="8"/>
      <c r="K38" s="18"/>
      <c r="L38" s="8"/>
      <c r="M38" s="8"/>
      <c r="N38" s="18"/>
    </row>
    <row r="39" spans="1:15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8"/>
    </row>
    <row r="40" spans="1:15">
      <c r="A40" s="79" t="s">
        <v>56</v>
      </c>
      <c r="B40" s="80"/>
      <c r="C40" s="80"/>
      <c r="D40" s="80"/>
      <c r="E40" s="80"/>
      <c r="F40" s="80"/>
      <c r="G40" s="80"/>
      <c r="H40" s="80"/>
      <c r="I40" s="80"/>
      <c r="J40" s="80"/>
      <c r="K40" s="81"/>
      <c r="L40" s="33">
        <f>SUM(L8:L38)</f>
        <v>0</v>
      </c>
      <c r="M40" s="33">
        <f>SUM(N40-L40)</f>
        <v>0</v>
      </c>
      <c r="N40" s="33">
        <f>SUM(N8:N38)</f>
        <v>0</v>
      </c>
    </row>
    <row r="42" spans="1:15">
      <c r="A42" t="s">
        <v>19</v>
      </c>
    </row>
    <row r="44" spans="1:15" ht="15">
      <c r="A44" s="64" t="s">
        <v>483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15">
      <c r="A45" s="59" t="s">
        <v>484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</row>
    <row r="46" spans="1:15">
      <c r="A46" s="66" t="s">
        <v>485</v>
      </c>
      <c r="B46" s="66"/>
      <c r="C46" s="66"/>
      <c r="D46" s="66"/>
      <c r="E46" s="66"/>
      <c r="F46" s="66"/>
      <c r="G46" s="66"/>
      <c r="H46" s="66"/>
      <c r="I46"/>
      <c r="L46"/>
    </row>
    <row r="47" spans="1:15" ht="15">
      <c r="A47" s="67" t="s">
        <v>486</v>
      </c>
      <c r="B47" s="68"/>
      <c r="C47" s="68"/>
      <c r="D47" s="68"/>
      <c r="E47" s="68"/>
      <c r="F47" s="68"/>
      <c r="G47" s="68"/>
      <c r="H47" s="68"/>
      <c r="I47"/>
      <c r="L47"/>
    </row>
    <row r="48" spans="1:15">
      <c r="I48"/>
    </row>
    <row r="49" spans="1:12">
      <c r="A49" s="12"/>
    </row>
    <row r="52" spans="1:12">
      <c r="B52" t="s">
        <v>276</v>
      </c>
      <c r="J52" t="s">
        <v>266</v>
      </c>
      <c r="L52"/>
    </row>
    <row r="53" spans="1:12">
      <c r="B53" s="38" t="s">
        <v>277</v>
      </c>
      <c r="J53" t="s">
        <v>267</v>
      </c>
      <c r="L53"/>
    </row>
  </sheetData>
  <mergeCells count="19">
    <mergeCell ref="A46:H46"/>
    <mergeCell ref="A47:H47"/>
    <mergeCell ref="D5:D6"/>
    <mergeCell ref="A39:N39"/>
    <mergeCell ref="A40:K40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F5:F6"/>
    <mergeCell ref="A44:O44"/>
  </mergeCells>
  <pageMargins left="0" right="0" top="0" bottom="0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opLeftCell="A46" workbookViewId="0">
      <selection activeCell="Q64" sqref="Q64"/>
    </sheetView>
  </sheetViews>
  <sheetFormatPr defaultColWidth="9" defaultRowHeight="14.25"/>
  <cols>
    <col min="1" max="1" width="5.125" customWidth="1"/>
    <col min="2" max="2" width="27.75" customWidth="1"/>
    <col min="3" max="3" width="14" customWidth="1"/>
    <col min="4" max="4" width="10.625" customWidth="1"/>
    <col min="5" max="6" width="12.75" customWidth="1"/>
    <col min="7" max="7" width="9.75" customWidth="1"/>
    <col min="8" max="9" width="9.375" customWidth="1"/>
    <col min="10" max="10" width="6.125" customWidth="1"/>
    <col min="11" max="11" width="9.25" customWidth="1"/>
    <col min="12" max="12" width="10.875" customWidth="1"/>
    <col min="13" max="13" width="8.25" customWidth="1"/>
    <col min="14" max="14" width="10.5" customWidth="1"/>
  </cols>
  <sheetData>
    <row r="1" spans="1:14" ht="15">
      <c r="A1" s="1" t="s">
        <v>57</v>
      </c>
      <c r="B1" s="1"/>
    </row>
    <row r="2" spans="1:14" ht="15">
      <c r="A2" s="1"/>
      <c r="B2" s="1"/>
    </row>
    <row r="3" spans="1:14" ht="15">
      <c r="A3" s="1" t="s">
        <v>58</v>
      </c>
      <c r="B3" s="1"/>
    </row>
    <row r="5" spans="1:14" ht="14.25" customHeight="1">
      <c r="A5" s="62" t="s">
        <v>1</v>
      </c>
      <c r="B5" s="62" t="s">
        <v>2</v>
      </c>
      <c r="C5" s="62" t="s">
        <v>3</v>
      </c>
      <c r="D5" s="62" t="s">
        <v>487</v>
      </c>
      <c r="E5" s="62" t="s">
        <v>389</v>
      </c>
      <c r="F5" s="62" t="s">
        <v>482</v>
      </c>
      <c r="G5" s="62" t="s">
        <v>4</v>
      </c>
      <c r="H5" s="62" t="s">
        <v>5</v>
      </c>
      <c r="I5" s="62" t="s">
        <v>6</v>
      </c>
      <c r="J5" s="62" t="s">
        <v>59</v>
      </c>
      <c r="K5" s="62" t="s">
        <v>8</v>
      </c>
      <c r="L5" s="62" t="s">
        <v>60</v>
      </c>
      <c r="M5" s="62" t="s">
        <v>61</v>
      </c>
      <c r="N5" s="62" t="s">
        <v>62</v>
      </c>
    </row>
    <row r="6" spans="1:14" ht="87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13">
        <v>14</v>
      </c>
    </row>
    <row r="8" spans="1:14">
      <c r="A8" s="5">
        <v>1</v>
      </c>
      <c r="B8" s="5" t="s">
        <v>63</v>
      </c>
      <c r="C8" s="5"/>
      <c r="D8" s="5"/>
      <c r="E8" s="51" t="s">
        <v>403</v>
      </c>
      <c r="F8" s="51"/>
      <c r="G8" s="6" t="s">
        <v>15</v>
      </c>
      <c r="H8" s="7">
        <v>50</v>
      </c>
      <c r="I8" s="8"/>
      <c r="J8" s="19"/>
      <c r="K8" s="29"/>
      <c r="L8" s="8"/>
      <c r="M8" s="8"/>
      <c r="N8" s="8"/>
    </row>
    <row r="9" spans="1:14">
      <c r="A9" s="5">
        <v>2</v>
      </c>
      <c r="B9" s="5" t="s">
        <v>64</v>
      </c>
      <c r="C9" s="5"/>
      <c r="D9" s="5"/>
      <c r="E9" s="51" t="s">
        <v>403</v>
      </c>
      <c r="F9" s="51"/>
      <c r="G9" s="6" t="s">
        <v>15</v>
      </c>
      <c r="H9" s="7">
        <v>50</v>
      </c>
      <c r="I9" s="8"/>
      <c r="J9" s="19"/>
      <c r="K9" s="29"/>
      <c r="L9" s="8"/>
      <c r="M9" s="8"/>
      <c r="N9" s="8"/>
    </row>
    <row r="10" spans="1:14">
      <c r="A10" s="5">
        <v>3</v>
      </c>
      <c r="B10" s="5" t="s">
        <v>65</v>
      </c>
      <c r="C10" s="5"/>
      <c r="D10" s="5"/>
      <c r="E10" s="51" t="s">
        <v>403</v>
      </c>
      <c r="F10" s="51"/>
      <c r="G10" s="6" t="s">
        <v>15</v>
      </c>
      <c r="H10" s="7">
        <v>60</v>
      </c>
      <c r="I10" s="8"/>
      <c r="J10" s="19"/>
      <c r="K10" s="29"/>
      <c r="L10" s="8"/>
      <c r="M10" s="8"/>
      <c r="N10" s="8"/>
    </row>
    <row r="11" spans="1:14">
      <c r="A11" s="5">
        <v>4</v>
      </c>
      <c r="B11" s="5" t="s">
        <v>66</v>
      </c>
      <c r="C11" s="5"/>
      <c r="D11" s="5"/>
      <c r="E11" s="51" t="s">
        <v>403</v>
      </c>
      <c r="F11" s="51"/>
      <c r="G11" s="6" t="s">
        <v>15</v>
      </c>
      <c r="H11" s="7">
        <v>40</v>
      </c>
      <c r="I11" s="8"/>
      <c r="J11" s="19"/>
      <c r="K11" s="29"/>
      <c r="L11" s="8"/>
      <c r="M11" s="8"/>
      <c r="N11" s="8"/>
    </row>
    <row r="12" spans="1:14">
      <c r="A12" s="5">
        <v>5</v>
      </c>
      <c r="B12" s="5" t="s">
        <v>67</v>
      </c>
      <c r="C12" s="5"/>
      <c r="D12" s="5"/>
      <c r="E12" s="51" t="s">
        <v>403</v>
      </c>
      <c r="F12" s="51"/>
      <c r="G12" s="6" t="s">
        <v>15</v>
      </c>
      <c r="H12" s="7">
        <v>40</v>
      </c>
      <c r="I12" s="8"/>
      <c r="J12" s="19"/>
      <c r="K12" s="29"/>
      <c r="L12" s="8"/>
      <c r="M12" s="8"/>
      <c r="N12" s="8"/>
    </row>
    <row r="13" spans="1:14">
      <c r="A13" s="5">
        <v>6</v>
      </c>
      <c r="B13" s="5" t="s">
        <v>68</v>
      </c>
      <c r="C13" s="5"/>
      <c r="D13" s="5"/>
      <c r="E13" s="51" t="s">
        <v>403</v>
      </c>
      <c r="F13" s="51"/>
      <c r="G13" s="6" t="s">
        <v>15</v>
      </c>
      <c r="H13" s="7">
        <v>1500</v>
      </c>
      <c r="I13" s="8"/>
      <c r="J13" s="19"/>
      <c r="K13" s="29"/>
      <c r="L13" s="8"/>
      <c r="M13" s="8"/>
      <c r="N13" s="8"/>
    </row>
    <row r="14" spans="1:14">
      <c r="A14" s="5">
        <v>7</v>
      </c>
      <c r="B14" s="5" t="s">
        <v>69</v>
      </c>
      <c r="C14" s="5"/>
      <c r="D14" s="5"/>
      <c r="E14" s="51" t="s">
        <v>403</v>
      </c>
      <c r="F14" s="51"/>
      <c r="G14" s="6" t="s">
        <v>15</v>
      </c>
      <c r="H14" s="7">
        <v>150</v>
      </c>
      <c r="I14" s="8"/>
      <c r="J14" s="19"/>
      <c r="K14" s="29"/>
      <c r="L14" s="8"/>
      <c r="M14" s="8"/>
      <c r="N14" s="8"/>
    </row>
    <row r="15" spans="1:14">
      <c r="A15" s="5">
        <v>8</v>
      </c>
      <c r="B15" s="5" t="s">
        <v>70</v>
      </c>
      <c r="C15" s="5"/>
      <c r="D15" s="5"/>
      <c r="E15" s="51" t="s">
        <v>403</v>
      </c>
      <c r="F15" s="51"/>
      <c r="G15" s="6" t="s">
        <v>15</v>
      </c>
      <c r="H15" s="7">
        <v>150</v>
      </c>
      <c r="I15" s="8"/>
      <c r="J15" s="19"/>
      <c r="K15" s="29"/>
      <c r="L15" s="8"/>
      <c r="M15" s="8"/>
      <c r="N15" s="8"/>
    </row>
    <row r="16" spans="1:14">
      <c r="A16" s="5">
        <v>9</v>
      </c>
      <c r="B16" s="5" t="s">
        <v>71</v>
      </c>
      <c r="C16" s="5"/>
      <c r="D16" s="5"/>
      <c r="E16" s="51" t="s">
        <v>403</v>
      </c>
      <c r="F16" s="51"/>
      <c r="G16" s="6" t="s">
        <v>15</v>
      </c>
      <c r="H16" s="7">
        <v>250</v>
      </c>
      <c r="I16" s="8"/>
      <c r="J16" s="19"/>
      <c r="K16" s="29"/>
      <c r="L16" s="8"/>
      <c r="M16" s="8"/>
      <c r="N16" s="8"/>
    </row>
    <row r="17" spans="1:14">
      <c r="A17" s="5">
        <v>10</v>
      </c>
      <c r="B17" s="5" t="s">
        <v>72</v>
      </c>
      <c r="C17" s="5"/>
      <c r="D17" s="5"/>
      <c r="E17" s="51" t="s">
        <v>403</v>
      </c>
      <c r="F17" s="51"/>
      <c r="G17" s="6" t="s">
        <v>15</v>
      </c>
      <c r="H17" s="7">
        <v>250</v>
      </c>
      <c r="I17" s="8"/>
      <c r="J17" s="19"/>
      <c r="K17" s="29"/>
      <c r="L17" s="8"/>
      <c r="M17" s="8"/>
      <c r="N17" s="8"/>
    </row>
    <row r="18" spans="1:14">
      <c r="A18" s="5">
        <v>11</v>
      </c>
      <c r="B18" s="5" t="s">
        <v>73</v>
      </c>
      <c r="C18" s="5"/>
      <c r="D18" s="5"/>
      <c r="E18" s="51" t="s">
        <v>403</v>
      </c>
      <c r="F18" s="51"/>
      <c r="G18" s="6" t="s">
        <v>15</v>
      </c>
      <c r="H18" s="7">
        <v>400</v>
      </c>
      <c r="I18" s="8"/>
      <c r="J18" s="19"/>
      <c r="K18" s="29"/>
      <c r="L18" s="8"/>
      <c r="M18" s="8"/>
      <c r="N18" s="8"/>
    </row>
    <row r="19" spans="1:14">
      <c r="A19" s="5">
        <v>12</v>
      </c>
      <c r="B19" s="5" t="s">
        <v>74</v>
      </c>
      <c r="C19" s="5"/>
      <c r="D19" s="5"/>
      <c r="E19" s="51" t="s">
        <v>403</v>
      </c>
      <c r="F19" s="51"/>
      <c r="G19" s="6" t="s">
        <v>15</v>
      </c>
      <c r="H19" s="7">
        <v>90</v>
      </c>
      <c r="I19" s="8"/>
      <c r="J19" s="19"/>
      <c r="K19" s="29"/>
      <c r="L19" s="8"/>
      <c r="M19" s="8"/>
      <c r="N19" s="8"/>
    </row>
    <row r="20" spans="1:14">
      <c r="A20" s="5">
        <v>13</v>
      </c>
      <c r="B20" s="5" t="s">
        <v>75</v>
      </c>
      <c r="C20" s="5"/>
      <c r="D20" s="5"/>
      <c r="E20" s="51" t="s">
        <v>403</v>
      </c>
      <c r="F20" s="51"/>
      <c r="G20" s="6" t="s">
        <v>15</v>
      </c>
      <c r="H20" s="7">
        <v>300</v>
      </c>
      <c r="I20" s="8"/>
      <c r="J20" s="19"/>
      <c r="K20" s="29"/>
      <c r="L20" s="8"/>
      <c r="M20" s="8"/>
      <c r="N20" s="8"/>
    </row>
    <row r="21" spans="1:14">
      <c r="A21" s="5">
        <v>14</v>
      </c>
      <c r="B21" s="5" t="s">
        <v>76</v>
      </c>
      <c r="C21" s="5"/>
      <c r="D21" s="5"/>
      <c r="E21" s="51" t="s">
        <v>403</v>
      </c>
      <c r="F21" s="51"/>
      <c r="G21" s="6" t="s">
        <v>15</v>
      </c>
      <c r="H21" s="7">
        <v>100</v>
      </c>
      <c r="I21" s="8"/>
      <c r="J21" s="19"/>
      <c r="K21" s="29"/>
      <c r="L21" s="8"/>
      <c r="M21" s="8"/>
      <c r="N21" s="8"/>
    </row>
    <row r="22" spans="1:14">
      <c r="A22" s="5">
        <v>15</v>
      </c>
      <c r="B22" s="5" t="s">
        <v>77</v>
      </c>
      <c r="C22" s="5"/>
      <c r="D22" s="5"/>
      <c r="E22" s="51" t="s">
        <v>403</v>
      </c>
      <c r="F22" s="51"/>
      <c r="G22" s="6" t="s">
        <v>15</v>
      </c>
      <c r="H22" s="7">
        <v>40</v>
      </c>
      <c r="I22" s="8"/>
      <c r="J22" s="19"/>
      <c r="K22" s="29"/>
      <c r="L22" s="8"/>
      <c r="M22" s="8"/>
      <c r="N22" s="8"/>
    </row>
    <row r="23" spans="1:14">
      <c r="A23" s="5">
        <v>16</v>
      </c>
      <c r="B23" s="5" t="s">
        <v>78</v>
      </c>
      <c r="C23" s="5"/>
      <c r="D23" s="5"/>
      <c r="E23" s="51" t="s">
        <v>403</v>
      </c>
      <c r="F23" s="51"/>
      <c r="G23" s="6" t="s">
        <v>15</v>
      </c>
      <c r="H23" s="7">
        <v>200</v>
      </c>
      <c r="I23" s="8"/>
      <c r="J23" s="19"/>
      <c r="K23" s="29"/>
      <c r="L23" s="8"/>
      <c r="M23" s="8"/>
      <c r="N23" s="8"/>
    </row>
    <row r="24" spans="1:14">
      <c r="A24" s="5">
        <v>17</v>
      </c>
      <c r="B24" s="5" t="s">
        <v>79</v>
      </c>
      <c r="C24" s="5"/>
      <c r="D24" s="5"/>
      <c r="E24" s="51" t="s">
        <v>403</v>
      </c>
      <c r="F24" s="51"/>
      <c r="G24" s="6" t="s">
        <v>15</v>
      </c>
      <c r="H24" s="7">
        <v>100</v>
      </c>
      <c r="I24" s="8"/>
      <c r="J24" s="19"/>
      <c r="K24" s="29"/>
      <c r="L24" s="8"/>
      <c r="M24" s="8"/>
      <c r="N24" s="8"/>
    </row>
    <row r="25" spans="1:14">
      <c r="A25" s="5">
        <v>18</v>
      </c>
      <c r="B25" s="5" t="s">
        <v>80</v>
      </c>
      <c r="C25" s="5"/>
      <c r="D25" s="5"/>
      <c r="E25" s="51" t="s">
        <v>403</v>
      </c>
      <c r="F25" s="51"/>
      <c r="G25" s="6" t="s">
        <v>15</v>
      </c>
      <c r="H25" s="7">
        <v>150</v>
      </c>
      <c r="I25" s="8"/>
      <c r="J25" s="19"/>
      <c r="K25" s="29"/>
      <c r="L25" s="8"/>
      <c r="M25" s="8"/>
      <c r="N25" s="8"/>
    </row>
    <row r="26" spans="1:14">
      <c r="A26" s="5">
        <v>19</v>
      </c>
      <c r="B26" s="5" t="s">
        <v>81</v>
      </c>
      <c r="C26" s="5"/>
      <c r="D26" s="5"/>
      <c r="E26" s="51" t="s">
        <v>403</v>
      </c>
      <c r="F26" s="51"/>
      <c r="G26" s="6" t="s">
        <v>15</v>
      </c>
      <c r="H26" s="7">
        <v>30</v>
      </c>
      <c r="I26" s="8"/>
      <c r="J26" s="19"/>
      <c r="K26" s="29"/>
      <c r="L26" s="8"/>
      <c r="M26" s="8"/>
      <c r="N26" s="8"/>
    </row>
    <row r="27" spans="1:14">
      <c r="A27" s="5">
        <v>20</v>
      </c>
      <c r="B27" s="5" t="s">
        <v>82</v>
      </c>
      <c r="C27" s="5"/>
      <c r="D27" s="5"/>
      <c r="E27" s="51" t="s">
        <v>403</v>
      </c>
      <c r="F27" s="51"/>
      <c r="G27" s="6" t="s">
        <v>15</v>
      </c>
      <c r="H27" s="7">
        <v>300</v>
      </c>
      <c r="I27" s="8"/>
      <c r="J27" s="19"/>
      <c r="K27" s="29"/>
      <c r="L27" s="8"/>
      <c r="M27" s="8"/>
      <c r="N27" s="8"/>
    </row>
    <row r="28" spans="1:14">
      <c r="A28" s="5">
        <v>21</v>
      </c>
      <c r="B28" s="5" t="s">
        <v>83</v>
      </c>
      <c r="C28" s="5"/>
      <c r="D28" s="5"/>
      <c r="E28" s="51" t="s">
        <v>403</v>
      </c>
      <c r="F28" s="51"/>
      <c r="G28" s="6" t="s">
        <v>15</v>
      </c>
      <c r="H28" s="7">
        <v>150</v>
      </c>
      <c r="I28" s="8"/>
      <c r="J28" s="19"/>
      <c r="K28" s="29"/>
      <c r="L28" s="8"/>
      <c r="M28" s="8"/>
      <c r="N28" s="8"/>
    </row>
    <row r="29" spans="1:14">
      <c r="A29" s="5">
        <v>22</v>
      </c>
      <c r="B29" s="5" t="s">
        <v>84</v>
      </c>
      <c r="C29" s="5"/>
      <c r="D29" s="5"/>
      <c r="E29" s="51" t="s">
        <v>403</v>
      </c>
      <c r="F29" s="51"/>
      <c r="G29" s="6" t="s">
        <v>15</v>
      </c>
      <c r="H29" s="7">
        <v>140</v>
      </c>
      <c r="I29" s="8"/>
      <c r="J29" s="19"/>
      <c r="K29" s="29"/>
      <c r="L29" s="8"/>
      <c r="M29" s="8"/>
      <c r="N29" s="8"/>
    </row>
    <row r="30" spans="1:14">
      <c r="A30" s="5">
        <v>23</v>
      </c>
      <c r="B30" s="5" t="s">
        <v>85</v>
      </c>
      <c r="C30" s="5"/>
      <c r="D30" s="5"/>
      <c r="E30" s="51" t="s">
        <v>403</v>
      </c>
      <c r="F30" s="51"/>
      <c r="G30" s="6" t="s">
        <v>15</v>
      </c>
      <c r="H30" s="7">
        <v>150</v>
      </c>
      <c r="I30" s="8"/>
      <c r="J30" s="19"/>
      <c r="K30" s="29"/>
      <c r="L30" s="8"/>
      <c r="M30" s="8"/>
      <c r="N30" s="8"/>
    </row>
    <row r="31" spans="1:14">
      <c r="A31" s="5">
        <v>24</v>
      </c>
      <c r="B31" s="5" t="s">
        <v>86</v>
      </c>
      <c r="C31" s="5"/>
      <c r="D31" s="5"/>
      <c r="E31" s="51" t="s">
        <v>403</v>
      </c>
      <c r="F31" s="51"/>
      <c r="G31" s="6" t="s">
        <v>15</v>
      </c>
      <c r="H31" s="7">
        <v>150</v>
      </c>
      <c r="I31" s="8"/>
      <c r="J31" s="19"/>
      <c r="K31" s="29"/>
      <c r="L31" s="8"/>
      <c r="M31" s="8"/>
      <c r="N31" s="8"/>
    </row>
    <row r="32" spans="1:14">
      <c r="A32" s="5">
        <v>25</v>
      </c>
      <c r="B32" s="5" t="s">
        <v>87</v>
      </c>
      <c r="C32" s="5"/>
      <c r="D32" s="5"/>
      <c r="E32" s="51" t="s">
        <v>403</v>
      </c>
      <c r="F32" s="51"/>
      <c r="G32" s="6" t="s">
        <v>15</v>
      </c>
      <c r="H32" s="7">
        <v>350</v>
      </c>
      <c r="I32" s="8"/>
      <c r="J32" s="19"/>
      <c r="K32" s="29"/>
      <c r="L32" s="8"/>
      <c r="M32" s="8"/>
      <c r="N32" s="8"/>
    </row>
    <row r="33" spans="1:14">
      <c r="A33" s="5">
        <v>26</v>
      </c>
      <c r="B33" s="5" t="s">
        <v>88</v>
      </c>
      <c r="C33" s="5"/>
      <c r="D33" s="5"/>
      <c r="E33" s="51" t="s">
        <v>403</v>
      </c>
      <c r="F33" s="51"/>
      <c r="G33" s="6" t="s">
        <v>15</v>
      </c>
      <c r="H33" s="7">
        <v>150</v>
      </c>
      <c r="I33" s="8"/>
      <c r="J33" s="19"/>
      <c r="K33" s="29"/>
      <c r="L33" s="8"/>
      <c r="M33" s="8"/>
      <c r="N33" s="8"/>
    </row>
    <row r="34" spans="1:14">
      <c r="A34" s="5">
        <v>27</v>
      </c>
      <c r="B34" s="5" t="s">
        <v>89</v>
      </c>
      <c r="C34" s="5"/>
      <c r="D34" s="5"/>
      <c r="E34" s="51" t="s">
        <v>403</v>
      </c>
      <c r="F34" s="51"/>
      <c r="G34" s="6" t="s">
        <v>15</v>
      </c>
      <c r="H34" s="7">
        <v>150</v>
      </c>
      <c r="I34" s="8"/>
      <c r="J34" s="19"/>
      <c r="K34" s="29"/>
      <c r="L34" s="8"/>
      <c r="M34" s="8"/>
      <c r="N34" s="8"/>
    </row>
    <row r="35" spans="1:14">
      <c r="A35" s="5">
        <v>28</v>
      </c>
      <c r="B35" s="5" t="s">
        <v>90</v>
      </c>
      <c r="C35" s="6"/>
      <c r="D35" s="53"/>
      <c r="E35" s="51" t="s">
        <v>403</v>
      </c>
      <c r="F35" s="51"/>
      <c r="G35" s="6" t="s">
        <v>15</v>
      </c>
      <c r="H35" s="15">
        <v>850</v>
      </c>
      <c r="I35" s="8"/>
      <c r="J35" s="19"/>
      <c r="K35" s="30"/>
      <c r="L35" s="8"/>
      <c r="M35" s="8"/>
      <c r="N35" s="18"/>
    </row>
    <row r="36" spans="1:14">
      <c r="A36" s="5">
        <v>29</v>
      </c>
      <c r="B36" s="5" t="s">
        <v>91</v>
      </c>
      <c r="C36" s="6"/>
      <c r="D36" s="53"/>
      <c r="E36" s="51" t="s">
        <v>403</v>
      </c>
      <c r="F36" s="51"/>
      <c r="G36" s="6" t="s">
        <v>15</v>
      </c>
      <c r="H36" s="15">
        <v>250</v>
      </c>
      <c r="I36" s="8"/>
      <c r="J36" s="19"/>
      <c r="K36" s="30"/>
      <c r="L36" s="8"/>
      <c r="M36" s="8"/>
      <c r="N36" s="18"/>
    </row>
    <row r="37" spans="1:14">
      <c r="A37" s="16">
        <v>30</v>
      </c>
      <c r="B37" s="16" t="s">
        <v>92</v>
      </c>
      <c r="C37" s="6"/>
      <c r="D37" s="53"/>
      <c r="E37" s="51" t="s">
        <v>403</v>
      </c>
      <c r="F37" s="51"/>
      <c r="G37" s="6" t="s">
        <v>15</v>
      </c>
      <c r="H37" s="15">
        <v>400</v>
      </c>
      <c r="I37" s="8"/>
      <c r="J37" s="19"/>
      <c r="K37" s="30"/>
      <c r="L37" s="8"/>
      <c r="M37" s="8"/>
      <c r="N37" s="18"/>
    </row>
    <row r="38" spans="1:14">
      <c r="A38" s="5">
        <v>31</v>
      </c>
      <c r="B38" s="5" t="s">
        <v>93</v>
      </c>
      <c r="C38" s="5"/>
      <c r="D38" s="5"/>
      <c r="E38" s="51" t="s">
        <v>403</v>
      </c>
      <c r="F38" s="51"/>
      <c r="G38" s="6" t="s">
        <v>15</v>
      </c>
      <c r="H38" s="15">
        <v>200</v>
      </c>
      <c r="I38" s="8"/>
      <c r="J38" s="19"/>
      <c r="K38" s="29"/>
      <c r="L38" s="8"/>
      <c r="M38" s="8"/>
      <c r="N38" s="8"/>
    </row>
    <row r="39" spans="1:14">
      <c r="A39" s="5">
        <v>32</v>
      </c>
      <c r="B39" s="5" t="s">
        <v>94</v>
      </c>
      <c r="C39" s="5"/>
      <c r="D39" s="5"/>
      <c r="E39" s="51" t="s">
        <v>403</v>
      </c>
      <c r="F39" s="61"/>
      <c r="G39" s="61" t="s">
        <v>15</v>
      </c>
      <c r="H39" s="15">
        <v>300</v>
      </c>
      <c r="I39" s="8"/>
      <c r="J39" s="19"/>
      <c r="K39" s="29"/>
      <c r="L39" s="8"/>
      <c r="M39" s="8"/>
      <c r="N39" s="8"/>
    </row>
    <row r="40" spans="1:14" ht="22.5">
      <c r="A40" s="5">
        <v>33</v>
      </c>
      <c r="B40" s="9" t="s">
        <v>320</v>
      </c>
      <c r="C40" s="5"/>
      <c r="D40" s="5"/>
      <c r="E40" s="51" t="s">
        <v>403</v>
      </c>
      <c r="F40" s="51"/>
      <c r="G40" s="6" t="s">
        <v>15</v>
      </c>
      <c r="H40" s="15">
        <v>100</v>
      </c>
      <c r="I40" s="8"/>
      <c r="J40" s="19"/>
      <c r="K40" s="29"/>
      <c r="L40" s="8"/>
      <c r="M40" s="8"/>
      <c r="N40" s="8"/>
    </row>
    <row r="41" spans="1:14" ht="22.5">
      <c r="A41" s="5">
        <v>34</v>
      </c>
      <c r="B41" s="9" t="s">
        <v>321</v>
      </c>
      <c r="C41" s="5"/>
      <c r="D41" s="5"/>
      <c r="E41" s="51" t="s">
        <v>403</v>
      </c>
      <c r="F41" s="51"/>
      <c r="G41" s="40" t="s">
        <v>15</v>
      </c>
      <c r="H41" s="15">
        <v>100</v>
      </c>
      <c r="I41" s="8"/>
      <c r="J41" s="19"/>
      <c r="K41" s="29"/>
      <c r="L41" s="8"/>
      <c r="M41" s="8"/>
      <c r="N41" s="8"/>
    </row>
    <row r="42" spans="1:14">
      <c r="A42" s="5">
        <v>35</v>
      </c>
      <c r="B42" s="5" t="s">
        <v>95</v>
      </c>
      <c r="C42" s="5"/>
      <c r="D42" s="5"/>
      <c r="E42" s="51" t="s">
        <v>403</v>
      </c>
      <c r="F42" s="51"/>
      <c r="G42" s="6" t="s">
        <v>15</v>
      </c>
      <c r="H42" s="15">
        <v>100</v>
      </c>
      <c r="I42" s="8"/>
      <c r="J42" s="19"/>
      <c r="K42" s="29"/>
      <c r="L42" s="8"/>
      <c r="M42" s="8"/>
      <c r="N42" s="8"/>
    </row>
    <row r="43" spans="1:14">
      <c r="A43" s="5">
        <v>36</v>
      </c>
      <c r="B43" s="5" t="s">
        <v>96</v>
      </c>
      <c r="C43" s="5"/>
      <c r="D43" s="5"/>
      <c r="E43" s="51" t="s">
        <v>403</v>
      </c>
      <c r="F43" s="51"/>
      <c r="G43" s="6" t="s">
        <v>15</v>
      </c>
      <c r="H43" s="15">
        <v>110</v>
      </c>
      <c r="I43" s="8"/>
      <c r="J43" s="19"/>
      <c r="K43" s="29"/>
      <c r="L43" s="8"/>
      <c r="M43" s="8"/>
      <c r="N43" s="8"/>
    </row>
    <row r="44" spans="1:14">
      <c r="A44" s="5">
        <v>37</v>
      </c>
      <c r="B44" s="5" t="s">
        <v>97</v>
      </c>
      <c r="C44" s="5"/>
      <c r="D44" s="5"/>
      <c r="E44" s="51" t="s">
        <v>403</v>
      </c>
      <c r="F44" s="51"/>
      <c r="G44" s="6" t="s">
        <v>15</v>
      </c>
      <c r="H44" s="15">
        <v>100</v>
      </c>
      <c r="I44" s="8"/>
      <c r="J44" s="19"/>
      <c r="K44" s="29"/>
      <c r="L44" s="8"/>
      <c r="M44" s="8"/>
      <c r="N44" s="8"/>
    </row>
    <row r="45" spans="1:14">
      <c r="A45" s="5">
        <v>38</v>
      </c>
      <c r="B45" s="5" t="s">
        <v>98</v>
      </c>
      <c r="C45" s="5"/>
      <c r="D45" s="5"/>
      <c r="E45" s="51" t="s">
        <v>403</v>
      </c>
      <c r="F45" s="51"/>
      <c r="G45" s="6" t="s">
        <v>15</v>
      </c>
      <c r="H45" s="15">
        <v>100</v>
      </c>
      <c r="I45" s="8"/>
      <c r="J45" s="19"/>
      <c r="K45" s="29"/>
      <c r="L45" s="8"/>
      <c r="M45" s="8"/>
      <c r="N45" s="8"/>
    </row>
    <row r="46" spans="1:14">
      <c r="A46" s="5">
        <v>39</v>
      </c>
      <c r="B46" s="5" t="s">
        <v>99</v>
      </c>
      <c r="C46" s="5"/>
      <c r="D46" s="5"/>
      <c r="E46" s="51" t="s">
        <v>403</v>
      </c>
      <c r="F46" s="51"/>
      <c r="G46" s="6" t="s">
        <v>15</v>
      </c>
      <c r="H46" s="15">
        <v>100</v>
      </c>
      <c r="I46" s="8"/>
      <c r="J46" s="19"/>
      <c r="K46" s="29"/>
      <c r="L46" s="8"/>
      <c r="M46" s="8"/>
      <c r="N46" s="8"/>
    </row>
    <row r="47" spans="1:14">
      <c r="A47" s="5">
        <v>40</v>
      </c>
      <c r="B47" s="5" t="s">
        <v>100</v>
      </c>
      <c r="C47" s="5"/>
      <c r="D47" s="5"/>
      <c r="E47" s="51" t="s">
        <v>403</v>
      </c>
      <c r="F47" s="51"/>
      <c r="G47" s="6" t="s">
        <v>15</v>
      </c>
      <c r="H47" s="15">
        <v>150</v>
      </c>
      <c r="I47" s="8"/>
      <c r="J47" s="19"/>
      <c r="K47" s="29"/>
      <c r="L47" s="8"/>
      <c r="M47" s="8"/>
      <c r="N47" s="8"/>
    </row>
    <row r="48" spans="1:14">
      <c r="A48" s="5">
        <v>41</v>
      </c>
      <c r="B48" s="5" t="s">
        <v>101</v>
      </c>
      <c r="C48" s="5"/>
      <c r="D48" s="5"/>
      <c r="E48" s="51" t="s">
        <v>403</v>
      </c>
      <c r="F48" s="51"/>
      <c r="G48" s="6" t="s">
        <v>15</v>
      </c>
      <c r="H48" s="15">
        <v>150</v>
      </c>
      <c r="I48" s="8"/>
      <c r="J48" s="19"/>
      <c r="K48" s="29"/>
      <c r="L48" s="8"/>
      <c r="M48" s="8"/>
      <c r="N48" s="8"/>
    </row>
    <row r="49" spans="1:14">
      <c r="A49" s="5">
        <v>42</v>
      </c>
      <c r="B49" s="5" t="s">
        <v>280</v>
      </c>
      <c r="C49" s="5"/>
      <c r="D49" s="5"/>
      <c r="E49" s="51" t="s">
        <v>403</v>
      </c>
      <c r="F49" s="51"/>
      <c r="G49" s="40" t="s">
        <v>15</v>
      </c>
      <c r="H49" s="15">
        <v>120</v>
      </c>
      <c r="I49" s="8"/>
      <c r="J49" s="19"/>
      <c r="K49" s="29"/>
      <c r="L49" s="8"/>
      <c r="M49" s="8"/>
      <c r="N49" s="8"/>
    </row>
    <row r="50" spans="1:14">
      <c r="A50" s="5">
        <v>43</v>
      </c>
      <c r="B50" s="5" t="s">
        <v>102</v>
      </c>
      <c r="C50" s="5"/>
      <c r="D50" s="5"/>
      <c r="E50" s="51" t="s">
        <v>403</v>
      </c>
      <c r="F50" s="51"/>
      <c r="G50" s="6" t="s">
        <v>15</v>
      </c>
      <c r="H50" s="15">
        <v>100</v>
      </c>
      <c r="I50" s="8"/>
      <c r="J50" s="19"/>
      <c r="K50" s="29"/>
      <c r="L50" s="8"/>
      <c r="M50" s="8"/>
      <c r="N50" s="8"/>
    </row>
    <row r="51" spans="1:14">
      <c r="A51" s="5">
        <v>44</v>
      </c>
      <c r="B51" s="5" t="s">
        <v>103</v>
      </c>
      <c r="C51" s="5"/>
      <c r="D51" s="5"/>
      <c r="E51" s="51" t="s">
        <v>403</v>
      </c>
      <c r="F51" s="51"/>
      <c r="G51" s="6" t="s">
        <v>15</v>
      </c>
      <c r="H51" s="15">
        <v>300</v>
      </c>
      <c r="I51" s="8"/>
      <c r="J51" s="19"/>
      <c r="K51" s="29"/>
      <c r="L51" s="8"/>
      <c r="M51" s="8"/>
      <c r="N51" s="8"/>
    </row>
    <row r="52" spans="1:14">
      <c r="A52" s="5">
        <v>45</v>
      </c>
      <c r="B52" s="5" t="s">
        <v>104</v>
      </c>
      <c r="C52" s="5"/>
      <c r="D52" s="5"/>
      <c r="E52" s="51" t="s">
        <v>403</v>
      </c>
      <c r="F52" s="51"/>
      <c r="G52" s="6" t="s">
        <v>15</v>
      </c>
      <c r="H52" s="15">
        <v>30</v>
      </c>
      <c r="I52" s="8"/>
      <c r="J52" s="19"/>
      <c r="K52" s="29"/>
      <c r="L52" s="8"/>
      <c r="M52" s="8"/>
      <c r="N52" s="8"/>
    </row>
    <row r="53" spans="1:14">
      <c r="A53" s="5">
        <v>46</v>
      </c>
      <c r="B53" s="5" t="s">
        <v>105</v>
      </c>
      <c r="C53" s="5"/>
      <c r="D53" s="5"/>
      <c r="E53" s="51" t="s">
        <v>403</v>
      </c>
      <c r="F53" s="51"/>
      <c r="G53" s="6" t="s">
        <v>15</v>
      </c>
      <c r="H53" s="15">
        <v>250</v>
      </c>
      <c r="I53" s="8"/>
      <c r="J53" s="19"/>
      <c r="K53" s="29"/>
      <c r="L53" s="8"/>
      <c r="M53" s="8"/>
      <c r="N53" s="8"/>
    </row>
    <row r="54" spans="1:14">
      <c r="A54" s="5">
        <v>47</v>
      </c>
      <c r="B54" s="5" t="s">
        <v>106</v>
      </c>
      <c r="C54" s="5"/>
      <c r="D54" s="5"/>
      <c r="E54" s="51" t="s">
        <v>403</v>
      </c>
      <c r="F54" s="51"/>
      <c r="G54" s="6" t="s">
        <v>15</v>
      </c>
      <c r="H54" s="15">
        <v>150</v>
      </c>
      <c r="I54" s="8"/>
      <c r="J54" s="19"/>
      <c r="K54" s="29"/>
      <c r="L54" s="8"/>
      <c r="M54" s="8"/>
      <c r="N54" s="8"/>
    </row>
    <row r="55" spans="1:14">
      <c r="A55" s="5">
        <v>48</v>
      </c>
      <c r="B55" s="5" t="s">
        <v>107</v>
      </c>
      <c r="C55" s="5"/>
      <c r="D55" s="5"/>
      <c r="E55" s="51" t="s">
        <v>403</v>
      </c>
      <c r="F55" s="51"/>
      <c r="G55" s="6" t="s">
        <v>15</v>
      </c>
      <c r="H55" s="15">
        <v>150</v>
      </c>
      <c r="I55" s="8"/>
      <c r="J55" s="19"/>
      <c r="K55" s="29"/>
      <c r="L55" s="8"/>
      <c r="M55" s="8"/>
      <c r="N55" s="8"/>
    </row>
    <row r="56" spans="1:14">
      <c r="A56" s="5">
        <v>49</v>
      </c>
      <c r="B56" s="5" t="s">
        <v>108</v>
      </c>
      <c r="C56" s="5"/>
      <c r="D56" s="5"/>
      <c r="E56" s="51" t="s">
        <v>403</v>
      </c>
      <c r="F56" s="51"/>
      <c r="G56" s="6" t="s">
        <v>15</v>
      </c>
      <c r="H56" s="15">
        <v>100</v>
      </c>
      <c r="I56" s="8"/>
      <c r="J56" s="19"/>
      <c r="K56" s="29"/>
      <c r="L56" s="8"/>
      <c r="M56" s="8"/>
      <c r="N56" s="8"/>
    </row>
    <row r="57" spans="1:14">
      <c r="A57" s="5">
        <v>50</v>
      </c>
      <c r="B57" s="5" t="s">
        <v>109</v>
      </c>
      <c r="C57" s="5"/>
      <c r="D57" s="5"/>
      <c r="E57" s="51" t="s">
        <v>403</v>
      </c>
      <c r="F57" s="51"/>
      <c r="G57" s="6" t="s">
        <v>15</v>
      </c>
      <c r="H57" s="15">
        <v>120</v>
      </c>
      <c r="I57" s="8"/>
      <c r="J57" s="19"/>
      <c r="K57" s="29"/>
      <c r="L57" s="8"/>
      <c r="M57" s="8"/>
      <c r="N57" s="8"/>
    </row>
    <row r="58" spans="1:14">
      <c r="A58" s="5">
        <v>51</v>
      </c>
      <c r="B58" s="5" t="s">
        <v>110</v>
      </c>
      <c r="C58" s="5"/>
      <c r="D58" s="5"/>
      <c r="E58" s="51" t="s">
        <v>403</v>
      </c>
      <c r="F58" s="51"/>
      <c r="G58" s="6" t="s">
        <v>15</v>
      </c>
      <c r="H58" s="15">
        <v>100</v>
      </c>
      <c r="I58" s="8"/>
      <c r="J58" s="19"/>
      <c r="K58" s="29"/>
      <c r="L58" s="8"/>
      <c r="M58" s="8"/>
      <c r="N58" s="8"/>
    </row>
    <row r="59" spans="1:14">
      <c r="A59" s="5">
        <v>52</v>
      </c>
      <c r="B59" s="5" t="s">
        <v>111</v>
      </c>
      <c r="C59" s="5"/>
      <c r="D59" s="5"/>
      <c r="E59" s="51" t="s">
        <v>403</v>
      </c>
      <c r="F59" s="51"/>
      <c r="G59" s="6" t="s">
        <v>15</v>
      </c>
      <c r="H59" s="15">
        <v>200</v>
      </c>
      <c r="I59" s="8"/>
      <c r="J59" s="19"/>
      <c r="K59" s="29"/>
      <c r="L59" s="8"/>
      <c r="M59" s="8"/>
      <c r="N59" s="8"/>
    </row>
    <row r="60" spans="1:14">
      <c r="A60" s="5">
        <v>53</v>
      </c>
      <c r="B60" s="5" t="s">
        <v>112</v>
      </c>
      <c r="C60" s="5"/>
      <c r="D60" s="5"/>
      <c r="E60" s="51" t="s">
        <v>403</v>
      </c>
      <c r="F60" s="51"/>
      <c r="G60" s="6" t="s">
        <v>15</v>
      </c>
      <c r="H60" s="15">
        <v>250</v>
      </c>
      <c r="I60" s="8"/>
      <c r="J60" s="19"/>
      <c r="K60" s="29"/>
      <c r="L60" s="8"/>
      <c r="M60" s="8"/>
      <c r="N60" s="8"/>
    </row>
    <row r="61" spans="1:14">
      <c r="A61" s="5">
        <v>54</v>
      </c>
      <c r="B61" s="5" t="s">
        <v>113</v>
      </c>
      <c r="C61" s="5"/>
      <c r="D61" s="5"/>
      <c r="E61" s="51" t="s">
        <v>403</v>
      </c>
      <c r="F61" s="51"/>
      <c r="G61" s="6" t="s">
        <v>15</v>
      </c>
      <c r="H61" s="15">
        <v>98</v>
      </c>
      <c r="I61" s="8"/>
      <c r="J61" s="19"/>
      <c r="K61" s="29"/>
      <c r="L61" s="8"/>
      <c r="M61" s="8"/>
      <c r="N61" s="8"/>
    </row>
    <row r="62" spans="1:14">
      <c r="A62" s="5">
        <v>55</v>
      </c>
      <c r="B62" s="5" t="s">
        <v>114</v>
      </c>
      <c r="C62" s="5"/>
      <c r="D62" s="5"/>
      <c r="E62" s="51" t="s">
        <v>403</v>
      </c>
      <c r="F62" s="51"/>
      <c r="G62" s="6" t="s">
        <v>15</v>
      </c>
      <c r="H62" s="15">
        <v>60</v>
      </c>
      <c r="I62" s="8"/>
      <c r="J62" s="19"/>
      <c r="K62" s="29"/>
      <c r="L62" s="8"/>
      <c r="M62" s="8"/>
      <c r="N62" s="8"/>
    </row>
    <row r="63" spans="1:14">
      <c r="A63" s="5">
        <v>56</v>
      </c>
      <c r="B63" s="5" t="s">
        <v>115</v>
      </c>
      <c r="C63" s="5"/>
      <c r="D63" s="5"/>
      <c r="E63" s="51" t="s">
        <v>403</v>
      </c>
      <c r="F63" s="51"/>
      <c r="G63" s="6" t="s">
        <v>15</v>
      </c>
      <c r="H63" s="15">
        <v>250</v>
      </c>
      <c r="I63" s="8"/>
      <c r="J63" s="19"/>
      <c r="K63" s="29"/>
      <c r="L63" s="8"/>
      <c r="M63" s="8"/>
      <c r="N63" s="8"/>
    </row>
    <row r="64" spans="1:14">
      <c r="A64" s="16">
        <v>57</v>
      </c>
      <c r="B64" s="5" t="s">
        <v>116</v>
      </c>
      <c r="C64" s="5"/>
      <c r="D64" s="5"/>
      <c r="E64" s="51" t="s">
        <v>403</v>
      </c>
      <c r="F64" s="51"/>
      <c r="G64" s="6" t="s">
        <v>15</v>
      </c>
      <c r="H64" s="15">
        <v>50</v>
      </c>
      <c r="I64" s="8"/>
      <c r="J64" s="19"/>
      <c r="K64" s="29"/>
      <c r="L64" s="8"/>
      <c r="M64" s="8"/>
      <c r="N64" s="8"/>
    </row>
    <row r="65" spans="1:15">
      <c r="A65" s="5">
        <v>58</v>
      </c>
      <c r="B65" s="5" t="s">
        <v>117</v>
      </c>
      <c r="C65" s="5"/>
      <c r="D65" s="5"/>
      <c r="E65" s="51" t="s">
        <v>403</v>
      </c>
      <c r="F65" s="51"/>
      <c r="G65" s="6" t="s">
        <v>15</v>
      </c>
      <c r="H65" s="15">
        <v>10</v>
      </c>
      <c r="I65" s="8"/>
      <c r="J65" s="19"/>
      <c r="K65" s="29"/>
      <c r="L65" s="8"/>
      <c r="M65" s="8"/>
      <c r="N65" s="8"/>
    </row>
    <row r="66" spans="1:15">
      <c r="A66" s="5">
        <v>59</v>
      </c>
      <c r="B66" s="5" t="s">
        <v>118</v>
      </c>
      <c r="C66" s="5"/>
      <c r="D66" s="5"/>
      <c r="E66" s="51" t="s">
        <v>403</v>
      </c>
      <c r="F66" s="51"/>
      <c r="G66" s="6" t="s">
        <v>15</v>
      </c>
      <c r="H66" s="15">
        <v>10</v>
      </c>
      <c r="I66" s="8"/>
      <c r="J66" s="19"/>
      <c r="K66" s="29"/>
      <c r="L66" s="8"/>
      <c r="M66" s="8"/>
      <c r="N66" s="8"/>
    </row>
    <row r="67" spans="1:15">
      <c r="A67" s="5">
        <v>60</v>
      </c>
      <c r="B67" s="5" t="s">
        <v>119</v>
      </c>
      <c r="C67" s="5"/>
      <c r="D67" s="5"/>
      <c r="E67" s="51" t="s">
        <v>403</v>
      </c>
      <c r="F67" s="51"/>
      <c r="G67" s="6" t="s">
        <v>15</v>
      </c>
      <c r="H67" s="15">
        <v>50</v>
      </c>
      <c r="I67" s="8"/>
      <c r="J67" s="19"/>
      <c r="K67" s="29"/>
      <c r="L67" s="8"/>
      <c r="M67" s="8"/>
      <c r="N67" s="8"/>
    </row>
    <row r="68" spans="1:15">
      <c r="A68" s="49" t="s">
        <v>318</v>
      </c>
      <c r="B68" s="5" t="s">
        <v>319</v>
      </c>
      <c r="C68" s="5"/>
      <c r="D68" s="5"/>
      <c r="E68" s="51" t="s">
        <v>403</v>
      </c>
      <c r="F68" s="51"/>
      <c r="G68" s="46" t="s">
        <v>15</v>
      </c>
      <c r="H68" s="15">
        <v>160</v>
      </c>
      <c r="I68" s="8"/>
      <c r="J68" s="19"/>
      <c r="K68" s="29"/>
      <c r="L68" s="8"/>
      <c r="M68" s="8"/>
      <c r="N68" s="8"/>
    </row>
    <row r="69" spans="1:15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</row>
    <row r="70" spans="1:15">
      <c r="A70" s="71" t="s">
        <v>120</v>
      </c>
      <c r="B70" s="72"/>
      <c r="C70" s="72"/>
      <c r="D70" s="72"/>
      <c r="E70" s="72"/>
      <c r="F70" s="72"/>
      <c r="G70" s="72"/>
      <c r="H70" s="72"/>
      <c r="I70" s="72"/>
      <c r="J70" s="72"/>
      <c r="K70" s="73"/>
      <c r="L70" s="28">
        <f>SUM(L8:L68)</f>
        <v>0</v>
      </c>
      <c r="M70" s="8">
        <f>SUM(M8:M68)</f>
        <v>0</v>
      </c>
      <c r="N70" s="28">
        <f>SUM(N8:N68)</f>
        <v>0</v>
      </c>
    </row>
    <row r="71" spans="1:15">
      <c r="A71" t="s">
        <v>19</v>
      </c>
    </row>
    <row r="73" spans="1:15" ht="15">
      <c r="A73" s="64" t="s">
        <v>483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</row>
    <row r="74" spans="1:15">
      <c r="A74" s="59" t="s">
        <v>484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</row>
    <row r="75" spans="1:15">
      <c r="A75" s="66" t="s">
        <v>485</v>
      </c>
      <c r="B75" s="66"/>
      <c r="C75" s="66"/>
      <c r="D75" s="66"/>
      <c r="E75" s="66"/>
      <c r="F75" s="66"/>
      <c r="G75" s="66"/>
      <c r="H75" s="66"/>
    </row>
    <row r="76" spans="1:15" ht="15">
      <c r="A76" s="67" t="s">
        <v>486</v>
      </c>
      <c r="B76" s="68"/>
      <c r="C76" s="68"/>
      <c r="D76" s="68"/>
      <c r="E76" s="68"/>
      <c r="F76" s="68"/>
      <c r="G76" s="68"/>
      <c r="H76" s="68"/>
    </row>
    <row r="77" spans="1:15">
      <c r="L77" s="31"/>
    </row>
    <row r="78" spans="1:15">
      <c r="A78" s="12"/>
    </row>
    <row r="81" spans="2:9">
      <c r="B81" t="s">
        <v>276</v>
      </c>
      <c r="I81" t="s">
        <v>266</v>
      </c>
    </row>
    <row r="82" spans="2:9">
      <c r="B82" s="38" t="s">
        <v>277</v>
      </c>
      <c r="I82" t="s">
        <v>267</v>
      </c>
    </row>
  </sheetData>
  <mergeCells count="19">
    <mergeCell ref="A75:H75"/>
    <mergeCell ref="A76:H76"/>
    <mergeCell ref="D5:D6"/>
    <mergeCell ref="A69:N69"/>
    <mergeCell ref="A70:K70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F5:F6"/>
    <mergeCell ref="A73:O73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opLeftCell="A21" workbookViewId="0">
      <selection activeCell="N60" sqref="N60"/>
    </sheetView>
  </sheetViews>
  <sheetFormatPr defaultColWidth="9" defaultRowHeight="14.25"/>
  <cols>
    <col min="1" max="1" width="4.25" customWidth="1"/>
    <col min="2" max="2" width="21.75" customWidth="1"/>
    <col min="3" max="3" width="20.5" customWidth="1"/>
    <col min="4" max="4" width="10.375" customWidth="1"/>
    <col min="5" max="6" width="11.75" customWidth="1"/>
    <col min="7" max="7" width="6.375" customWidth="1"/>
    <col min="8" max="8" width="10.625" customWidth="1"/>
    <col min="9" max="9" width="10.125" customWidth="1"/>
    <col min="10" max="10" width="7.5" customWidth="1"/>
    <col min="11" max="11" width="10.5" customWidth="1"/>
    <col min="12" max="12" width="9.375" customWidth="1"/>
    <col min="13" max="13" width="10.5" customWidth="1"/>
    <col min="14" max="14" width="10" customWidth="1"/>
  </cols>
  <sheetData>
    <row r="1" spans="1:14" ht="15">
      <c r="A1" s="1" t="s">
        <v>121</v>
      </c>
      <c r="B1" s="1"/>
    </row>
    <row r="2" spans="1:14" ht="15">
      <c r="A2" s="1"/>
      <c r="B2" s="1"/>
    </row>
    <row r="3" spans="1:14" ht="15">
      <c r="A3" s="1" t="s">
        <v>122</v>
      </c>
      <c r="B3" s="1"/>
    </row>
    <row r="5" spans="1:14" ht="14.25" customHeight="1">
      <c r="A5" s="62" t="s">
        <v>1</v>
      </c>
      <c r="B5" s="62" t="s">
        <v>2</v>
      </c>
      <c r="C5" s="62" t="s">
        <v>3</v>
      </c>
      <c r="D5" s="62" t="s">
        <v>487</v>
      </c>
      <c r="E5" s="62" t="s">
        <v>389</v>
      </c>
      <c r="F5" s="62" t="s">
        <v>482</v>
      </c>
      <c r="G5" s="62" t="s">
        <v>4</v>
      </c>
      <c r="H5" s="62" t="s">
        <v>5</v>
      </c>
      <c r="I5" s="62" t="s">
        <v>6</v>
      </c>
      <c r="J5" s="62" t="s">
        <v>59</v>
      </c>
      <c r="K5" s="62" t="s">
        <v>123</v>
      </c>
      <c r="L5" s="62" t="s">
        <v>124</v>
      </c>
      <c r="M5" s="62" t="s">
        <v>61</v>
      </c>
      <c r="N5" s="62" t="s">
        <v>125</v>
      </c>
    </row>
    <row r="6" spans="1:14" ht="88.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13">
        <v>14</v>
      </c>
    </row>
    <row r="8" spans="1:14">
      <c r="A8" s="5">
        <v>1</v>
      </c>
      <c r="B8" s="5" t="s">
        <v>126</v>
      </c>
      <c r="C8" s="5"/>
      <c r="D8" s="5"/>
      <c r="E8" s="51" t="s">
        <v>49</v>
      </c>
      <c r="F8" s="51"/>
      <c r="G8" s="6" t="s">
        <v>15</v>
      </c>
      <c r="H8" s="8">
        <v>50</v>
      </c>
      <c r="I8" s="8"/>
      <c r="J8" s="8"/>
      <c r="K8" s="8"/>
      <c r="L8" s="8"/>
      <c r="M8" s="8"/>
      <c r="N8" s="8"/>
    </row>
    <row r="9" spans="1:14">
      <c r="A9" s="5">
        <v>2</v>
      </c>
      <c r="B9" s="5" t="s">
        <v>127</v>
      </c>
      <c r="C9" s="5"/>
      <c r="D9" s="5"/>
      <c r="E9" s="51" t="s">
        <v>49</v>
      </c>
      <c r="F9" s="51"/>
      <c r="G9" s="6" t="s">
        <v>15</v>
      </c>
      <c r="H9" s="8">
        <v>350</v>
      </c>
      <c r="I9" s="8"/>
      <c r="J9" s="8"/>
      <c r="K9" s="8"/>
      <c r="L9" s="8"/>
      <c r="M9" s="8"/>
      <c r="N9" s="8"/>
    </row>
    <row r="10" spans="1:14">
      <c r="A10" s="5">
        <v>3</v>
      </c>
      <c r="B10" s="5" t="s">
        <v>128</v>
      </c>
      <c r="C10" s="5"/>
      <c r="D10" s="5"/>
      <c r="E10" s="51" t="s">
        <v>49</v>
      </c>
      <c r="F10" s="51"/>
      <c r="G10" s="6" t="s">
        <v>15</v>
      </c>
      <c r="H10" s="8">
        <v>60</v>
      </c>
      <c r="I10" s="8"/>
      <c r="J10" s="8"/>
      <c r="K10" s="8"/>
      <c r="L10" s="8"/>
      <c r="M10" s="8"/>
      <c r="N10" s="8"/>
    </row>
    <row r="11" spans="1:14">
      <c r="A11" s="5">
        <v>4</v>
      </c>
      <c r="B11" s="5" t="s">
        <v>129</v>
      </c>
      <c r="C11" s="5"/>
      <c r="D11" s="5"/>
      <c r="E11" s="51" t="s">
        <v>49</v>
      </c>
      <c r="F11" s="51"/>
      <c r="G11" s="6" t="s">
        <v>15</v>
      </c>
      <c r="H11" s="8">
        <v>150</v>
      </c>
      <c r="I11" s="8"/>
      <c r="J11" s="8"/>
      <c r="K11" s="8"/>
      <c r="L11" s="8"/>
      <c r="M11" s="8"/>
      <c r="N11" s="8"/>
    </row>
    <row r="12" spans="1:14">
      <c r="A12" s="5">
        <v>5</v>
      </c>
      <c r="B12" s="5" t="s">
        <v>130</v>
      </c>
      <c r="C12" s="5"/>
      <c r="D12" s="5"/>
      <c r="E12" s="51" t="s">
        <v>49</v>
      </c>
      <c r="F12" s="51"/>
      <c r="G12" s="6" t="s">
        <v>15</v>
      </c>
      <c r="H12" s="8">
        <v>850</v>
      </c>
      <c r="I12" s="8"/>
      <c r="J12" s="8"/>
      <c r="K12" s="8"/>
      <c r="L12" s="8"/>
      <c r="M12" s="8"/>
      <c r="N12" s="8"/>
    </row>
    <row r="13" spans="1:14">
      <c r="A13" s="5">
        <v>6</v>
      </c>
      <c r="B13" s="5" t="s">
        <v>131</v>
      </c>
      <c r="C13" s="5"/>
      <c r="D13" s="5"/>
      <c r="E13" s="51" t="s">
        <v>49</v>
      </c>
      <c r="F13" s="51"/>
      <c r="G13" s="6" t="s">
        <v>15</v>
      </c>
      <c r="H13" s="8">
        <v>1000</v>
      </c>
      <c r="I13" s="8"/>
      <c r="J13" s="8"/>
      <c r="K13" s="8"/>
      <c r="L13" s="8"/>
      <c r="M13" s="8"/>
      <c r="N13" s="8"/>
    </row>
    <row r="14" spans="1:14">
      <c r="A14" s="5">
        <v>7</v>
      </c>
      <c r="B14" s="5" t="s">
        <v>132</v>
      </c>
      <c r="C14" s="5"/>
      <c r="D14" s="5"/>
      <c r="E14" s="51" t="s">
        <v>49</v>
      </c>
      <c r="F14" s="51"/>
      <c r="G14" s="6" t="s">
        <v>15</v>
      </c>
      <c r="H14" s="8">
        <v>20</v>
      </c>
      <c r="I14" s="8"/>
      <c r="J14" s="8"/>
      <c r="K14" s="8"/>
      <c r="L14" s="8"/>
      <c r="M14" s="8"/>
      <c r="N14" s="8"/>
    </row>
    <row r="15" spans="1:14">
      <c r="A15" s="5">
        <v>8</v>
      </c>
      <c r="B15" s="5" t="s">
        <v>133</v>
      </c>
      <c r="C15" s="5"/>
      <c r="D15" s="5"/>
      <c r="E15" s="51" t="s">
        <v>49</v>
      </c>
      <c r="F15" s="51"/>
      <c r="G15" s="6" t="s">
        <v>15</v>
      </c>
      <c r="H15" s="8">
        <v>150</v>
      </c>
      <c r="I15" s="8"/>
      <c r="J15" s="8"/>
      <c r="K15" s="8"/>
      <c r="L15" s="8"/>
      <c r="M15" s="8"/>
      <c r="N15" s="8"/>
    </row>
    <row r="16" spans="1:14">
      <c r="A16" s="5">
        <v>9</v>
      </c>
      <c r="B16" s="5" t="s">
        <v>134</v>
      </c>
      <c r="C16" s="5"/>
      <c r="D16" s="5"/>
      <c r="E16" s="51" t="s">
        <v>49</v>
      </c>
      <c r="F16" s="51"/>
      <c r="G16" s="6" t="s">
        <v>15</v>
      </c>
      <c r="H16" s="8">
        <v>50</v>
      </c>
      <c r="I16" s="8"/>
      <c r="J16" s="8"/>
      <c r="K16" s="8"/>
      <c r="L16" s="8"/>
      <c r="M16" s="8"/>
      <c r="N16" s="8"/>
    </row>
    <row r="17" spans="1:14">
      <c r="A17" s="5">
        <v>10</v>
      </c>
      <c r="B17" s="5" t="s">
        <v>282</v>
      </c>
      <c r="C17" s="5"/>
      <c r="D17" s="5"/>
      <c r="E17" s="51" t="s">
        <v>49</v>
      </c>
      <c r="F17" s="51"/>
      <c r="G17" s="42" t="s">
        <v>15</v>
      </c>
      <c r="H17" s="8">
        <v>30</v>
      </c>
      <c r="I17" s="8"/>
      <c r="J17" s="8"/>
      <c r="K17" s="8"/>
      <c r="L17" s="8"/>
      <c r="M17" s="8"/>
      <c r="N17" s="8"/>
    </row>
    <row r="18" spans="1:14">
      <c r="A18" s="5">
        <v>11</v>
      </c>
      <c r="B18" s="5" t="s">
        <v>135</v>
      </c>
      <c r="C18" s="5"/>
      <c r="D18" s="5"/>
      <c r="E18" s="51" t="s">
        <v>49</v>
      </c>
      <c r="F18" s="51"/>
      <c r="G18" s="6" t="s">
        <v>15</v>
      </c>
      <c r="H18" s="8">
        <v>400</v>
      </c>
      <c r="I18" s="8"/>
      <c r="J18" s="8"/>
      <c r="K18" s="8"/>
      <c r="L18" s="8"/>
      <c r="M18" s="8"/>
      <c r="N18" s="8"/>
    </row>
    <row r="19" spans="1:14">
      <c r="A19" s="5">
        <v>12</v>
      </c>
      <c r="B19" s="5" t="s">
        <v>136</v>
      </c>
      <c r="C19" s="5"/>
      <c r="D19" s="5"/>
      <c r="E19" s="51" t="s">
        <v>49</v>
      </c>
      <c r="F19" s="51"/>
      <c r="G19" s="6" t="s">
        <v>15</v>
      </c>
      <c r="H19" s="8">
        <v>50</v>
      </c>
      <c r="I19" s="8"/>
      <c r="J19" s="8"/>
      <c r="K19" s="8"/>
      <c r="L19" s="8"/>
      <c r="M19" s="8"/>
      <c r="N19" s="8"/>
    </row>
    <row r="20" spans="1:14">
      <c r="A20" s="5">
        <v>13</v>
      </c>
      <c r="B20" s="5" t="s">
        <v>137</v>
      </c>
      <c r="C20" s="5"/>
      <c r="D20" s="5"/>
      <c r="E20" s="51" t="s">
        <v>49</v>
      </c>
      <c r="F20" s="51"/>
      <c r="G20" s="6" t="s">
        <v>15</v>
      </c>
      <c r="H20" s="8">
        <v>50</v>
      </c>
      <c r="I20" s="8"/>
      <c r="J20" s="8"/>
      <c r="K20" s="8"/>
      <c r="L20" s="8"/>
      <c r="M20" s="8"/>
      <c r="N20" s="8"/>
    </row>
    <row r="21" spans="1:14">
      <c r="A21" s="5">
        <v>14</v>
      </c>
      <c r="B21" s="5" t="s">
        <v>138</v>
      </c>
      <c r="C21" s="5"/>
      <c r="D21" s="5"/>
      <c r="E21" s="51" t="s">
        <v>49</v>
      </c>
      <c r="F21" s="51"/>
      <c r="G21" s="6" t="s">
        <v>15</v>
      </c>
      <c r="H21" s="8">
        <v>140</v>
      </c>
      <c r="I21" s="8"/>
      <c r="J21" s="8"/>
      <c r="K21" s="8"/>
      <c r="L21" s="8"/>
      <c r="M21" s="8"/>
      <c r="N21" s="8"/>
    </row>
    <row r="22" spans="1:14">
      <c r="A22" s="5">
        <v>15</v>
      </c>
      <c r="B22" s="5" t="s">
        <v>139</v>
      </c>
      <c r="C22" s="5"/>
      <c r="D22" s="5"/>
      <c r="E22" s="51" t="s">
        <v>49</v>
      </c>
      <c r="F22" s="51"/>
      <c r="G22" s="6" t="s">
        <v>15</v>
      </c>
      <c r="H22" s="8">
        <v>100</v>
      </c>
      <c r="I22" s="8"/>
      <c r="J22" s="8"/>
      <c r="K22" s="8"/>
      <c r="L22" s="8"/>
      <c r="M22" s="8"/>
      <c r="N22" s="8"/>
    </row>
    <row r="23" spans="1:14">
      <c r="A23" s="5">
        <v>16</v>
      </c>
      <c r="B23" s="5" t="s">
        <v>140</v>
      </c>
      <c r="C23" s="5"/>
      <c r="D23" s="5"/>
      <c r="E23" s="51" t="s">
        <v>49</v>
      </c>
      <c r="F23" s="51"/>
      <c r="G23" s="6" t="s">
        <v>15</v>
      </c>
      <c r="H23" s="8">
        <v>1500</v>
      </c>
      <c r="I23" s="8"/>
      <c r="J23" s="8"/>
      <c r="K23" s="8"/>
      <c r="L23" s="8"/>
      <c r="M23" s="8"/>
      <c r="N23" s="8"/>
    </row>
    <row r="24" spans="1:14">
      <c r="A24" s="5">
        <v>17</v>
      </c>
      <c r="B24" s="5" t="s">
        <v>141</v>
      </c>
      <c r="C24" s="5"/>
      <c r="D24" s="5"/>
      <c r="E24" s="51" t="s">
        <v>142</v>
      </c>
      <c r="F24" s="51"/>
      <c r="G24" s="6" t="s">
        <v>13</v>
      </c>
      <c r="H24" s="8">
        <v>200</v>
      </c>
      <c r="I24" s="8"/>
      <c r="J24" s="8"/>
      <c r="K24" s="8"/>
      <c r="L24" s="8"/>
      <c r="M24" s="8"/>
      <c r="N24" s="8"/>
    </row>
    <row r="25" spans="1:14">
      <c r="A25" s="5">
        <v>18</v>
      </c>
      <c r="B25" s="5" t="s">
        <v>143</v>
      </c>
      <c r="C25" s="5"/>
      <c r="D25" s="5"/>
      <c r="E25" s="51" t="s">
        <v>144</v>
      </c>
      <c r="F25" s="51"/>
      <c r="G25" s="6" t="s">
        <v>15</v>
      </c>
      <c r="H25" s="8">
        <v>800</v>
      </c>
      <c r="I25" s="8"/>
      <c r="J25" s="8"/>
      <c r="K25" s="8"/>
      <c r="L25" s="8"/>
      <c r="M25" s="8"/>
      <c r="N25" s="8"/>
    </row>
    <row r="26" spans="1:14">
      <c r="A26" s="5">
        <v>19</v>
      </c>
      <c r="B26" s="5" t="s">
        <v>145</v>
      </c>
      <c r="C26" s="5"/>
      <c r="D26" s="5"/>
      <c r="E26" s="51" t="s">
        <v>144</v>
      </c>
      <c r="F26" s="51"/>
      <c r="G26" s="6" t="s">
        <v>15</v>
      </c>
      <c r="H26" s="8">
        <v>50</v>
      </c>
      <c r="I26" s="8"/>
      <c r="J26" s="8"/>
      <c r="K26" s="8"/>
      <c r="L26" s="8"/>
      <c r="M26" s="8"/>
      <c r="N26" s="8"/>
    </row>
    <row r="27" spans="1:14">
      <c r="A27" s="5">
        <v>20</v>
      </c>
      <c r="B27" s="5" t="s">
        <v>146</v>
      </c>
      <c r="C27" s="5"/>
      <c r="D27" s="5"/>
      <c r="E27" s="51" t="s">
        <v>147</v>
      </c>
      <c r="F27" s="51"/>
      <c r="G27" s="6" t="s">
        <v>15</v>
      </c>
      <c r="H27" s="8">
        <v>550</v>
      </c>
      <c r="I27" s="8"/>
      <c r="J27" s="8"/>
      <c r="K27" s="8"/>
      <c r="L27" s="8"/>
      <c r="M27" s="8"/>
      <c r="N27" s="8"/>
    </row>
    <row r="28" spans="1:14">
      <c r="A28" s="5">
        <v>21</v>
      </c>
      <c r="B28" s="5" t="s">
        <v>148</v>
      </c>
      <c r="C28" s="5"/>
      <c r="D28" s="5"/>
      <c r="E28" s="51" t="s">
        <v>144</v>
      </c>
      <c r="F28" s="51"/>
      <c r="G28" s="6" t="s">
        <v>15</v>
      </c>
      <c r="H28" s="8">
        <v>250</v>
      </c>
      <c r="I28" s="8"/>
      <c r="J28" s="8"/>
      <c r="K28" s="8"/>
      <c r="L28" s="8"/>
      <c r="M28" s="8"/>
      <c r="N28" s="8"/>
    </row>
    <row r="29" spans="1:14">
      <c r="A29" s="5">
        <v>22</v>
      </c>
      <c r="B29" s="5" t="s">
        <v>149</v>
      </c>
      <c r="C29" s="5"/>
      <c r="D29" s="5"/>
      <c r="E29" s="51" t="s">
        <v>144</v>
      </c>
      <c r="F29" s="51"/>
      <c r="G29" s="6" t="s">
        <v>15</v>
      </c>
      <c r="H29" s="8">
        <v>100</v>
      </c>
      <c r="I29" s="8"/>
      <c r="J29" s="8"/>
      <c r="K29" s="8"/>
      <c r="L29" s="8"/>
      <c r="M29" s="8"/>
      <c r="N29" s="8"/>
    </row>
    <row r="30" spans="1:14" ht="22.5">
      <c r="A30" s="5">
        <v>23</v>
      </c>
      <c r="B30" s="5" t="s">
        <v>150</v>
      </c>
      <c r="C30" s="5"/>
      <c r="D30" s="5"/>
      <c r="E30" s="55" t="s">
        <v>430</v>
      </c>
      <c r="F30" s="55"/>
      <c r="G30" s="6" t="s">
        <v>13</v>
      </c>
      <c r="H30" s="8">
        <v>120</v>
      </c>
      <c r="I30" s="8"/>
      <c r="J30" s="8"/>
      <c r="K30" s="8"/>
      <c r="L30" s="8"/>
      <c r="M30" s="8"/>
      <c r="N30" s="8"/>
    </row>
    <row r="31" spans="1:14">
      <c r="A31" s="5">
        <v>24</v>
      </c>
      <c r="B31" s="5" t="s">
        <v>151</v>
      </c>
      <c r="C31" s="5"/>
      <c r="D31" s="5"/>
      <c r="E31" s="51" t="s">
        <v>152</v>
      </c>
      <c r="F31" s="51"/>
      <c r="G31" s="6" t="s">
        <v>13</v>
      </c>
      <c r="H31" s="8">
        <v>300</v>
      </c>
      <c r="I31" s="8"/>
      <c r="J31" s="8"/>
      <c r="K31" s="8"/>
      <c r="L31" s="8"/>
      <c r="M31" s="8"/>
      <c r="N31" s="8"/>
    </row>
    <row r="32" spans="1:14">
      <c r="A32" s="5">
        <v>25</v>
      </c>
      <c r="B32" s="5" t="s">
        <v>153</v>
      </c>
      <c r="C32" s="5"/>
      <c r="D32" s="5"/>
      <c r="E32" s="51" t="s">
        <v>49</v>
      </c>
      <c r="F32" s="51"/>
      <c r="G32" s="6" t="s">
        <v>15</v>
      </c>
      <c r="H32" s="8">
        <v>250</v>
      </c>
      <c r="I32" s="8"/>
      <c r="J32" s="8"/>
      <c r="K32" s="8"/>
      <c r="L32" s="8"/>
      <c r="M32" s="8"/>
      <c r="N32" s="8"/>
    </row>
    <row r="33" spans="1:14" ht="22.5">
      <c r="A33" s="5">
        <v>26</v>
      </c>
      <c r="B33" s="5" t="s">
        <v>154</v>
      </c>
      <c r="C33" s="5"/>
      <c r="D33" s="5"/>
      <c r="E33" s="55" t="s">
        <v>431</v>
      </c>
      <c r="F33" s="55"/>
      <c r="G33" s="6" t="s">
        <v>15</v>
      </c>
      <c r="H33" s="8">
        <v>1100</v>
      </c>
      <c r="I33" s="8"/>
      <c r="J33" s="8"/>
      <c r="K33" s="8"/>
      <c r="L33" s="8"/>
      <c r="M33" s="8"/>
      <c r="N33" s="8"/>
    </row>
    <row r="34" spans="1:14">
      <c r="A34" s="5">
        <v>27</v>
      </c>
      <c r="B34" s="5" t="s">
        <v>155</v>
      </c>
      <c r="C34" s="5"/>
      <c r="D34" s="5"/>
      <c r="E34" s="51" t="s">
        <v>49</v>
      </c>
      <c r="F34" s="51"/>
      <c r="G34" s="6" t="s">
        <v>15</v>
      </c>
      <c r="H34" s="8">
        <v>150</v>
      </c>
      <c r="I34" s="8"/>
      <c r="J34" s="8"/>
      <c r="K34" s="8"/>
      <c r="L34" s="8"/>
      <c r="M34" s="8"/>
      <c r="N34" s="8"/>
    </row>
    <row r="35" spans="1:14">
      <c r="A35" s="5">
        <v>28</v>
      </c>
      <c r="B35" s="5" t="s">
        <v>156</v>
      </c>
      <c r="C35" s="5"/>
      <c r="D35" s="5"/>
      <c r="E35" s="51" t="s">
        <v>49</v>
      </c>
      <c r="F35" s="51"/>
      <c r="G35" s="6" t="s">
        <v>15</v>
      </c>
      <c r="H35" s="8">
        <v>600</v>
      </c>
      <c r="I35" s="8"/>
      <c r="J35" s="8"/>
      <c r="K35" s="8"/>
      <c r="L35" s="8"/>
      <c r="M35" s="8"/>
      <c r="N35" s="8"/>
    </row>
    <row r="36" spans="1:14" ht="22.5">
      <c r="A36" s="5">
        <v>29</v>
      </c>
      <c r="B36" s="5" t="s">
        <v>157</v>
      </c>
      <c r="C36" s="5"/>
      <c r="D36" s="5"/>
      <c r="E36" s="55" t="s">
        <v>432</v>
      </c>
      <c r="F36" s="55"/>
      <c r="G36" s="6" t="s">
        <v>15</v>
      </c>
      <c r="H36" s="8">
        <v>500</v>
      </c>
      <c r="I36" s="8"/>
      <c r="J36" s="8"/>
      <c r="K36" s="8"/>
      <c r="L36" s="8"/>
      <c r="M36" s="8"/>
      <c r="N36" s="8"/>
    </row>
    <row r="37" spans="1:14">
      <c r="A37" s="5">
        <v>30</v>
      </c>
      <c r="B37" s="5" t="s">
        <v>158</v>
      </c>
      <c r="C37" s="5"/>
      <c r="D37" s="5"/>
      <c r="E37" s="51" t="s">
        <v>49</v>
      </c>
      <c r="F37" s="51"/>
      <c r="G37" s="6" t="s">
        <v>15</v>
      </c>
      <c r="H37" s="8">
        <v>150</v>
      </c>
      <c r="I37" s="8"/>
      <c r="J37" s="8"/>
      <c r="K37" s="8"/>
      <c r="L37" s="8"/>
      <c r="M37" s="8"/>
      <c r="N37" s="8"/>
    </row>
    <row r="38" spans="1:14">
      <c r="A38" s="5">
        <v>31</v>
      </c>
      <c r="B38" s="5" t="s">
        <v>159</v>
      </c>
      <c r="C38" s="5"/>
      <c r="D38" s="5"/>
      <c r="E38" s="51" t="s">
        <v>49</v>
      </c>
      <c r="F38" s="51"/>
      <c r="G38" s="6" t="s">
        <v>15</v>
      </c>
      <c r="H38" s="8">
        <v>100</v>
      </c>
      <c r="I38" s="8"/>
      <c r="J38" s="8"/>
      <c r="K38" s="8"/>
      <c r="L38" s="8"/>
      <c r="M38" s="8"/>
      <c r="N38" s="8"/>
    </row>
    <row r="39" spans="1:14">
      <c r="A39" s="5">
        <v>32</v>
      </c>
      <c r="B39" s="5" t="s">
        <v>160</v>
      </c>
      <c r="C39" s="6"/>
      <c r="D39" s="53"/>
      <c r="E39" s="51" t="s">
        <v>49</v>
      </c>
      <c r="F39" s="51"/>
      <c r="G39" s="6" t="s">
        <v>15</v>
      </c>
      <c r="H39" s="18">
        <v>200</v>
      </c>
      <c r="I39" s="8"/>
      <c r="J39" s="8"/>
      <c r="K39" s="18"/>
      <c r="L39" s="8"/>
      <c r="M39" s="8"/>
      <c r="N39" s="18"/>
    </row>
    <row r="40" spans="1:14">
      <c r="A40" s="5">
        <v>33</v>
      </c>
      <c r="B40" s="5" t="s">
        <v>161</v>
      </c>
      <c r="C40" s="6"/>
      <c r="D40" s="53"/>
      <c r="E40" s="51" t="s">
        <v>152</v>
      </c>
      <c r="F40" s="51"/>
      <c r="G40" s="6" t="s">
        <v>13</v>
      </c>
      <c r="H40" s="18">
        <v>500</v>
      </c>
      <c r="I40" s="8"/>
      <c r="J40" s="8"/>
      <c r="K40" s="18"/>
      <c r="L40" s="8"/>
      <c r="M40" s="8"/>
      <c r="N40" s="18"/>
    </row>
    <row r="41" spans="1:14">
      <c r="A41" s="16">
        <v>34</v>
      </c>
      <c r="B41" s="16" t="s">
        <v>162</v>
      </c>
      <c r="C41" s="6"/>
      <c r="D41" s="53"/>
      <c r="E41" s="55" t="s">
        <v>49</v>
      </c>
      <c r="F41" s="55"/>
      <c r="G41" s="6" t="s">
        <v>15</v>
      </c>
      <c r="H41" s="18">
        <v>200</v>
      </c>
      <c r="I41" s="8"/>
      <c r="J41" s="8"/>
      <c r="K41" s="18"/>
      <c r="L41" s="8"/>
      <c r="M41" s="8"/>
      <c r="N41" s="18"/>
    </row>
    <row r="42" spans="1:14">
      <c r="A42" s="5">
        <v>35</v>
      </c>
      <c r="B42" s="5" t="s">
        <v>163</v>
      </c>
      <c r="C42" s="5"/>
      <c r="D42" s="5"/>
      <c r="E42" s="51" t="s">
        <v>49</v>
      </c>
      <c r="F42" s="51"/>
      <c r="G42" s="6" t="s">
        <v>15</v>
      </c>
      <c r="H42" s="8">
        <v>500</v>
      </c>
      <c r="I42" s="8"/>
      <c r="J42" s="8"/>
      <c r="K42" s="8"/>
      <c r="L42" s="8"/>
      <c r="M42" s="8"/>
      <c r="N42" s="8"/>
    </row>
    <row r="43" spans="1:14">
      <c r="A43" s="5">
        <v>36</v>
      </c>
      <c r="B43" s="5" t="s">
        <v>164</v>
      </c>
      <c r="C43" s="5"/>
      <c r="D43" s="5"/>
      <c r="E43" s="51" t="s">
        <v>49</v>
      </c>
      <c r="F43" s="51"/>
      <c r="G43" s="6" t="s">
        <v>15</v>
      </c>
      <c r="H43" s="8">
        <v>10</v>
      </c>
      <c r="I43" s="8"/>
      <c r="J43" s="8"/>
      <c r="K43" s="8"/>
      <c r="L43" s="8"/>
      <c r="M43" s="8"/>
      <c r="N43" s="8"/>
    </row>
    <row r="44" spans="1:14">
      <c r="A44" s="5">
        <v>37</v>
      </c>
      <c r="B44" s="5" t="s">
        <v>165</v>
      </c>
      <c r="C44" s="5"/>
      <c r="D44" s="5"/>
      <c r="E44" s="51" t="s">
        <v>166</v>
      </c>
      <c r="F44" s="51"/>
      <c r="G44" s="6" t="s">
        <v>13</v>
      </c>
      <c r="H44" s="8">
        <v>900</v>
      </c>
      <c r="I44" s="8"/>
      <c r="J44" s="8"/>
      <c r="K44" s="8"/>
      <c r="L44" s="8"/>
      <c r="M44" s="8"/>
      <c r="N44" s="8"/>
    </row>
    <row r="45" spans="1:14">
      <c r="A45" s="5">
        <v>38</v>
      </c>
      <c r="B45" s="5" t="s">
        <v>167</v>
      </c>
      <c r="C45" s="5"/>
      <c r="D45" s="5"/>
      <c r="E45" s="51" t="s">
        <v>49</v>
      </c>
      <c r="F45" s="51"/>
      <c r="G45" s="6" t="s">
        <v>15</v>
      </c>
      <c r="H45" s="8">
        <v>150</v>
      </c>
      <c r="I45" s="8"/>
      <c r="J45" s="8"/>
      <c r="K45" s="8"/>
      <c r="L45" s="8"/>
      <c r="M45" s="8"/>
      <c r="N45" s="8"/>
    </row>
    <row r="46" spans="1:14">
      <c r="A46" s="5">
        <v>39</v>
      </c>
      <c r="B46" s="5" t="s">
        <v>168</v>
      </c>
      <c r="C46" s="5"/>
      <c r="D46" s="5"/>
      <c r="E46" s="51" t="s">
        <v>152</v>
      </c>
      <c r="F46" s="51"/>
      <c r="G46" s="41" t="s">
        <v>13</v>
      </c>
      <c r="H46" s="8">
        <v>500</v>
      </c>
      <c r="I46" s="8"/>
      <c r="J46" s="8"/>
      <c r="K46" s="8"/>
      <c r="L46" s="8"/>
      <c r="M46" s="8"/>
      <c r="N46" s="8"/>
    </row>
    <row r="47" spans="1:14">
      <c r="A47" s="5">
        <v>40</v>
      </c>
      <c r="B47" s="5" t="s">
        <v>169</v>
      </c>
      <c r="C47" s="5"/>
      <c r="D47" s="5"/>
      <c r="E47" s="51" t="s">
        <v>49</v>
      </c>
      <c r="F47" s="51"/>
      <c r="G47" s="6" t="s">
        <v>13</v>
      </c>
      <c r="H47" s="8">
        <v>50</v>
      </c>
      <c r="I47" s="8"/>
      <c r="J47" s="8"/>
      <c r="K47" s="8"/>
      <c r="L47" s="8"/>
      <c r="M47" s="8"/>
      <c r="N47" s="8"/>
    </row>
    <row r="48" spans="1:14">
      <c r="A48" s="5">
        <v>41</v>
      </c>
      <c r="B48" s="5" t="s">
        <v>170</v>
      </c>
      <c r="C48" s="5"/>
      <c r="D48" s="5"/>
      <c r="E48" s="51" t="s">
        <v>171</v>
      </c>
      <c r="F48" s="51"/>
      <c r="G48" s="6" t="s">
        <v>13</v>
      </c>
      <c r="H48" s="8">
        <v>700</v>
      </c>
      <c r="I48" s="8"/>
      <c r="J48" s="8"/>
      <c r="K48" s="8"/>
      <c r="L48" s="8"/>
      <c r="M48" s="8"/>
      <c r="N48" s="8"/>
    </row>
    <row r="49" spans="1:15">
      <c r="A49" s="5">
        <v>42</v>
      </c>
      <c r="B49" s="5" t="s">
        <v>172</v>
      </c>
      <c r="C49" s="5"/>
      <c r="D49" s="5"/>
      <c r="E49" s="55" t="s">
        <v>49</v>
      </c>
      <c r="F49" s="55"/>
      <c r="G49" s="6" t="s">
        <v>15</v>
      </c>
      <c r="H49" s="8">
        <v>800</v>
      </c>
      <c r="I49" s="8"/>
      <c r="J49" s="8"/>
      <c r="K49" s="8"/>
      <c r="L49" s="8"/>
      <c r="M49" s="8"/>
      <c r="N49" s="8"/>
    </row>
    <row r="50" spans="1:15">
      <c r="A50" s="5">
        <v>43</v>
      </c>
      <c r="B50" s="5" t="s">
        <v>173</v>
      </c>
      <c r="C50" s="5"/>
      <c r="D50" s="5"/>
      <c r="E50" s="51" t="s">
        <v>152</v>
      </c>
      <c r="F50" s="51"/>
      <c r="G50" s="6" t="s">
        <v>13</v>
      </c>
      <c r="H50" s="8">
        <v>800</v>
      </c>
      <c r="I50" s="8"/>
      <c r="J50" s="8"/>
      <c r="K50" s="8"/>
      <c r="L50" s="8"/>
      <c r="M50" s="8"/>
      <c r="N50" s="8"/>
    </row>
    <row r="51" spans="1:15">
      <c r="A51" s="5">
        <v>44</v>
      </c>
      <c r="B51" s="5" t="s">
        <v>174</v>
      </c>
      <c r="C51" s="5"/>
      <c r="D51" s="5"/>
      <c r="E51" s="51" t="s">
        <v>49</v>
      </c>
      <c r="F51" s="51"/>
      <c r="G51" s="6" t="s">
        <v>15</v>
      </c>
      <c r="H51" s="8">
        <v>100</v>
      </c>
      <c r="I51" s="8"/>
      <c r="J51" s="8"/>
      <c r="K51" s="8"/>
      <c r="L51" s="8"/>
      <c r="M51" s="8"/>
      <c r="N51" s="8"/>
    </row>
    <row r="52" spans="1:15">
      <c r="A52" s="5">
        <v>45</v>
      </c>
      <c r="B52" s="5" t="s">
        <v>175</v>
      </c>
      <c r="C52" s="5"/>
      <c r="D52" s="5"/>
      <c r="E52" s="51" t="s">
        <v>49</v>
      </c>
      <c r="F52" s="51"/>
      <c r="G52" s="6" t="s">
        <v>15</v>
      </c>
      <c r="H52" s="8">
        <v>50</v>
      </c>
      <c r="I52" s="8"/>
      <c r="J52" s="8"/>
      <c r="K52" s="8"/>
      <c r="L52" s="8"/>
      <c r="M52" s="8"/>
      <c r="N52" s="8"/>
    </row>
    <row r="53" spans="1:15" ht="22.5">
      <c r="A53" s="5">
        <v>46</v>
      </c>
      <c r="B53" s="5" t="s">
        <v>176</v>
      </c>
      <c r="C53" s="5"/>
      <c r="D53" s="5"/>
      <c r="E53" s="55" t="s">
        <v>433</v>
      </c>
      <c r="F53" s="55"/>
      <c r="G53" s="6" t="s">
        <v>15</v>
      </c>
      <c r="H53" s="8">
        <v>400</v>
      </c>
      <c r="I53" s="8"/>
      <c r="J53" s="8"/>
      <c r="K53" s="8"/>
      <c r="L53" s="8"/>
      <c r="M53" s="8"/>
      <c r="N53" s="8"/>
    </row>
    <row r="54" spans="1:15" ht="22.5">
      <c r="A54" s="5">
        <v>47</v>
      </c>
      <c r="B54" s="5" t="s">
        <v>177</v>
      </c>
      <c r="C54" s="5"/>
      <c r="D54" s="5"/>
      <c r="E54" s="55" t="s">
        <v>433</v>
      </c>
      <c r="F54" s="55"/>
      <c r="G54" s="6" t="s">
        <v>15</v>
      </c>
      <c r="H54" s="8">
        <v>5400</v>
      </c>
      <c r="I54" s="8"/>
      <c r="J54" s="8"/>
      <c r="K54" s="8"/>
      <c r="L54" s="8"/>
      <c r="M54" s="8"/>
      <c r="N54" s="8"/>
    </row>
    <row r="55" spans="1:15">
      <c r="A55" s="5">
        <v>48</v>
      </c>
      <c r="B55" s="5" t="s">
        <v>178</v>
      </c>
      <c r="C55" s="5"/>
      <c r="D55" s="5"/>
      <c r="E55" s="51" t="s">
        <v>49</v>
      </c>
      <c r="F55" s="51"/>
      <c r="G55" s="6" t="s">
        <v>15</v>
      </c>
      <c r="H55" s="8">
        <v>50</v>
      </c>
      <c r="I55" s="8"/>
      <c r="J55" s="8"/>
      <c r="K55" s="8"/>
      <c r="L55" s="8"/>
      <c r="M55" s="8"/>
      <c r="N55" s="8"/>
    </row>
    <row r="56" spans="1:15">
      <c r="A56" s="49" t="s">
        <v>323</v>
      </c>
      <c r="B56" s="5" t="s">
        <v>322</v>
      </c>
      <c r="C56" s="5"/>
      <c r="D56" s="5"/>
      <c r="E56" s="46" t="s">
        <v>49</v>
      </c>
      <c r="F56" s="51"/>
      <c r="G56" s="46" t="s">
        <v>15</v>
      </c>
      <c r="H56" s="8">
        <v>50</v>
      </c>
      <c r="I56" s="8"/>
      <c r="J56" s="8"/>
      <c r="K56" s="8"/>
      <c r="L56" s="8"/>
      <c r="M56" s="8"/>
      <c r="N56" s="8"/>
    </row>
    <row r="57" spans="1:15">
      <c r="A57" s="49" t="s">
        <v>383</v>
      </c>
      <c r="B57" s="5" t="s">
        <v>385</v>
      </c>
      <c r="C57" s="5"/>
      <c r="D57" s="5"/>
      <c r="E57" s="46" t="s">
        <v>13</v>
      </c>
      <c r="F57" s="51"/>
      <c r="G57" s="46" t="s">
        <v>13</v>
      </c>
      <c r="H57" s="8">
        <v>40</v>
      </c>
      <c r="I57" s="8"/>
      <c r="J57" s="8"/>
      <c r="K57" s="8"/>
      <c r="L57" s="8"/>
      <c r="M57" s="8"/>
      <c r="N57" s="8"/>
    </row>
    <row r="58" spans="1:15">
      <c r="A58" s="49" t="s">
        <v>384</v>
      </c>
      <c r="B58" s="5" t="s">
        <v>386</v>
      </c>
      <c r="C58" s="5"/>
      <c r="D58" s="5"/>
      <c r="E58" s="51" t="s">
        <v>49</v>
      </c>
      <c r="F58" s="51"/>
      <c r="G58" s="46" t="s">
        <v>15</v>
      </c>
      <c r="H58" s="8">
        <v>40</v>
      </c>
      <c r="I58" s="8"/>
      <c r="J58" s="8"/>
      <c r="K58" s="8"/>
      <c r="L58" s="8"/>
      <c r="M58" s="8"/>
      <c r="N58" s="8"/>
    </row>
    <row r="59" spans="1:15">
      <c r="A59" s="20"/>
      <c r="B59" s="21"/>
      <c r="C59" s="21"/>
      <c r="D59" s="22"/>
      <c r="E59" s="10"/>
      <c r="F59" s="52"/>
      <c r="G59" s="22"/>
      <c r="H59" s="22"/>
      <c r="I59" s="22"/>
      <c r="J59" s="22"/>
      <c r="K59" s="22"/>
      <c r="L59" s="22"/>
      <c r="M59" s="22"/>
      <c r="N59" s="25"/>
    </row>
    <row r="60" spans="1:15">
      <c r="A60" s="71" t="s">
        <v>179</v>
      </c>
      <c r="B60" s="72"/>
      <c r="C60" s="72"/>
      <c r="D60" s="72"/>
      <c r="E60" s="72"/>
      <c r="F60" s="72"/>
      <c r="G60" s="72"/>
      <c r="H60" s="72"/>
      <c r="I60" s="72"/>
      <c r="J60" s="72"/>
      <c r="K60" s="73"/>
      <c r="L60" s="8">
        <f>SUM(L8:L57)</f>
        <v>0</v>
      </c>
      <c r="M60" s="8">
        <f>N60-L60</f>
        <v>0</v>
      </c>
      <c r="N60" s="8">
        <f>SUM(N8:N58)</f>
        <v>0</v>
      </c>
    </row>
    <row r="62" spans="1:15">
      <c r="A62" t="s">
        <v>19</v>
      </c>
    </row>
    <row r="64" spans="1:15" ht="15">
      <c r="A64" s="64" t="s">
        <v>483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</row>
    <row r="65" spans="1:14">
      <c r="A65" s="59" t="s">
        <v>484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</row>
    <row r="66" spans="1:14">
      <c r="A66" s="66" t="s">
        <v>485</v>
      </c>
      <c r="B66" s="66"/>
      <c r="C66" s="66"/>
      <c r="D66" s="66"/>
      <c r="E66" s="66"/>
      <c r="F66" s="66"/>
      <c r="G66" s="66"/>
      <c r="H66" s="66"/>
    </row>
    <row r="67" spans="1:14" ht="15">
      <c r="A67" s="67" t="s">
        <v>486</v>
      </c>
      <c r="B67" s="68"/>
      <c r="C67" s="68"/>
      <c r="D67" s="68"/>
      <c r="E67" s="68"/>
      <c r="F67" s="68"/>
      <c r="G67" s="68"/>
      <c r="H67" s="68"/>
    </row>
    <row r="68" spans="1:14">
      <c r="L68" s="31"/>
    </row>
    <row r="69" spans="1:14">
      <c r="A69" s="12"/>
    </row>
    <row r="72" spans="1:14">
      <c r="B72" t="s">
        <v>276</v>
      </c>
      <c r="J72" t="s">
        <v>266</v>
      </c>
    </row>
    <row r="73" spans="1:14">
      <c r="B73" s="38" t="s">
        <v>277</v>
      </c>
      <c r="J73" t="s">
        <v>267</v>
      </c>
    </row>
  </sheetData>
  <mergeCells count="18">
    <mergeCell ref="K5:K6"/>
    <mergeCell ref="F5:F6"/>
    <mergeCell ref="A64:O64"/>
    <mergeCell ref="N5:N6"/>
    <mergeCell ref="A66:H66"/>
    <mergeCell ref="A67:H67"/>
    <mergeCell ref="D5:D6"/>
    <mergeCell ref="L5:L6"/>
    <mergeCell ref="M5:M6"/>
    <mergeCell ref="A60:K60"/>
    <mergeCell ref="A5:A6"/>
    <mergeCell ref="B5:B6"/>
    <mergeCell ref="C5:C6"/>
    <mergeCell ref="E5:E6"/>
    <mergeCell ref="G5:G6"/>
    <mergeCell ref="H5:H6"/>
    <mergeCell ref="I5:I6"/>
    <mergeCell ref="J5:J6"/>
  </mergeCells>
  <pageMargins left="0" right="0" top="0.15748031496062992" bottom="0.19685039370078741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opLeftCell="A20" workbookViewId="0">
      <selection activeCell="M48" sqref="M48"/>
    </sheetView>
  </sheetViews>
  <sheetFormatPr defaultColWidth="9" defaultRowHeight="14.25"/>
  <cols>
    <col min="1" max="1" width="5" customWidth="1"/>
    <col min="2" max="2" width="34.125" customWidth="1"/>
    <col min="3" max="4" width="11.375" customWidth="1"/>
    <col min="5" max="6" width="11.125" customWidth="1"/>
    <col min="7" max="7" width="7.25" customWidth="1"/>
    <col min="8" max="9" width="11.375" customWidth="1"/>
    <col min="10" max="10" width="7.375" customWidth="1"/>
    <col min="11" max="12" width="9.375" customWidth="1"/>
    <col min="13" max="13" width="6.625" customWidth="1"/>
    <col min="14" max="14" width="8.5" customWidth="1"/>
  </cols>
  <sheetData>
    <row r="1" spans="1:14" ht="15">
      <c r="A1" s="1" t="s">
        <v>180</v>
      </c>
      <c r="B1" s="1"/>
      <c r="C1" s="1"/>
      <c r="D1" s="1"/>
    </row>
    <row r="2" spans="1:14" ht="15">
      <c r="A2" s="1" t="s">
        <v>181</v>
      </c>
      <c r="B2" s="1"/>
      <c r="C2" s="1"/>
      <c r="D2" s="1"/>
    </row>
    <row r="3" spans="1:14" ht="117.75" customHeight="1">
      <c r="A3" s="62" t="s">
        <v>1</v>
      </c>
      <c r="B3" s="62" t="s">
        <v>2</v>
      </c>
      <c r="C3" s="62" t="s">
        <v>3</v>
      </c>
      <c r="D3" s="62" t="s">
        <v>487</v>
      </c>
      <c r="E3" s="62" t="s">
        <v>389</v>
      </c>
      <c r="F3" s="62" t="s">
        <v>482</v>
      </c>
      <c r="G3" s="62" t="s">
        <v>4</v>
      </c>
      <c r="H3" s="62" t="s">
        <v>5</v>
      </c>
      <c r="I3" s="62" t="s">
        <v>6</v>
      </c>
      <c r="J3" s="2" t="s">
        <v>23</v>
      </c>
      <c r="K3" s="62" t="s">
        <v>8</v>
      </c>
      <c r="L3" s="2" t="s">
        <v>182</v>
      </c>
      <c r="M3" s="2" t="s">
        <v>183</v>
      </c>
      <c r="N3" s="62" t="s">
        <v>62</v>
      </c>
    </row>
    <row r="4" spans="1:14" ht="14.25" hidden="1" customHeight="1">
      <c r="A4" s="63"/>
      <c r="B4" s="63"/>
      <c r="C4" s="63"/>
      <c r="D4" s="63"/>
      <c r="E4" s="63"/>
      <c r="F4" s="63"/>
      <c r="G4" s="63"/>
      <c r="H4" s="63"/>
      <c r="I4" s="63"/>
      <c r="J4" s="3"/>
      <c r="K4" s="63"/>
      <c r="L4" s="3"/>
      <c r="M4" s="3"/>
      <c r="N4" s="63"/>
    </row>
    <row r="5" spans="1:14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13">
        <v>14</v>
      </c>
    </row>
    <row r="6" spans="1:14">
      <c r="A6" s="5">
        <v>1</v>
      </c>
      <c r="B6" s="9" t="s">
        <v>324</v>
      </c>
      <c r="C6" s="5"/>
      <c r="D6" s="5"/>
      <c r="E6" s="55" t="s">
        <v>415</v>
      </c>
      <c r="F6" s="55"/>
      <c r="G6" s="6" t="s">
        <v>13</v>
      </c>
      <c r="H6" s="8">
        <v>4</v>
      </c>
      <c r="I6" s="8"/>
      <c r="J6" s="8"/>
      <c r="K6" s="8"/>
      <c r="L6" s="8"/>
      <c r="M6" s="8"/>
      <c r="N6" s="8"/>
    </row>
    <row r="7" spans="1:14" ht="22.5">
      <c r="A7" s="5">
        <v>2</v>
      </c>
      <c r="B7" s="9" t="s">
        <v>281</v>
      </c>
      <c r="C7" s="5"/>
      <c r="D7" s="5"/>
      <c r="E7" s="55" t="s">
        <v>415</v>
      </c>
      <c r="F7" s="55"/>
      <c r="G7" s="6" t="s">
        <v>15</v>
      </c>
      <c r="H7" s="8">
        <v>10</v>
      </c>
      <c r="I7" s="8"/>
      <c r="J7" s="8"/>
      <c r="K7" s="8"/>
      <c r="L7" s="8"/>
      <c r="M7" s="8"/>
      <c r="N7" s="8"/>
    </row>
    <row r="8" spans="1:14" ht="22.5">
      <c r="A8" s="5">
        <v>3</v>
      </c>
      <c r="B8" s="9" t="s">
        <v>325</v>
      </c>
      <c r="C8" s="5"/>
      <c r="D8" s="5"/>
      <c r="E8" s="55" t="s">
        <v>434</v>
      </c>
      <c r="F8" s="55"/>
      <c r="G8" s="6" t="s">
        <v>184</v>
      </c>
      <c r="H8" s="8">
        <v>50</v>
      </c>
      <c r="I8" s="8"/>
      <c r="J8" s="8"/>
      <c r="K8" s="8"/>
      <c r="L8" s="8"/>
      <c r="M8" s="8"/>
      <c r="N8" s="8"/>
    </row>
    <row r="9" spans="1:14" ht="22.5">
      <c r="A9" s="5">
        <v>4</v>
      </c>
      <c r="B9" s="9" t="s">
        <v>326</v>
      </c>
      <c r="C9" s="5"/>
      <c r="D9" s="5"/>
      <c r="E9" s="55" t="s">
        <v>435</v>
      </c>
      <c r="F9" s="55"/>
      <c r="G9" s="6" t="s">
        <v>185</v>
      </c>
      <c r="H9" s="8">
        <v>100</v>
      </c>
      <c r="I9" s="8"/>
      <c r="J9" s="8"/>
      <c r="K9" s="8"/>
      <c r="L9" s="8"/>
      <c r="M9" s="8"/>
      <c r="N9" s="8"/>
    </row>
    <row r="10" spans="1:14" ht="22.5">
      <c r="A10" s="5">
        <v>5</v>
      </c>
      <c r="B10" s="9" t="s">
        <v>327</v>
      </c>
      <c r="C10" s="5"/>
      <c r="D10" s="5"/>
      <c r="E10" s="55" t="s">
        <v>436</v>
      </c>
      <c r="F10" s="55"/>
      <c r="G10" s="6" t="s">
        <v>185</v>
      </c>
      <c r="H10" s="8">
        <v>20</v>
      </c>
      <c r="I10" s="8"/>
      <c r="J10" s="8"/>
      <c r="K10" s="8"/>
      <c r="L10" s="8"/>
      <c r="M10" s="8"/>
      <c r="N10" s="8"/>
    </row>
    <row r="11" spans="1:14">
      <c r="A11" s="5">
        <v>6</v>
      </c>
      <c r="B11" s="5" t="s">
        <v>328</v>
      </c>
      <c r="C11" s="5"/>
      <c r="D11" s="5"/>
      <c r="E11" s="55" t="s">
        <v>425</v>
      </c>
      <c r="F11" s="55"/>
      <c r="G11" s="6" t="s">
        <v>13</v>
      </c>
      <c r="H11" s="8">
        <v>60</v>
      </c>
      <c r="I11" s="8"/>
      <c r="J11" s="8"/>
      <c r="K11" s="8"/>
      <c r="L11" s="8"/>
      <c r="M11" s="8"/>
      <c r="N11" s="8"/>
    </row>
    <row r="12" spans="1:14">
      <c r="A12" s="5">
        <v>7</v>
      </c>
      <c r="B12" s="5" t="s">
        <v>329</v>
      </c>
      <c r="C12" s="5"/>
      <c r="D12" s="5"/>
      <c r="E12" s="56" t="s">
        <v>437</v>
      </c>
      <c r="F12" s="56"/>
      <c r="G12" s="6" t="s">
        <v>13</v>
      </c>
      <c r="H12" s="8">
        <v>50</v>
      </c>
      <c r="I12" s="8"/>
      <c r="J12" s="8"/>
      <c r="K12" s="8"/>
      <c r="L12" s="8"/>
      <c r="M12" s="8"/>
      <c r="N12" s="8"/>
    </row>
    <row r="13" spans="1:14" ht="33.75">
      <c r="A13" s="5">
        <v>8</v>
      </c>
      <c r="B13" s="9" t="s">
        <v>330</v>
      </c>
      <c r="C13" s="5"/>
      <c r="D13" s="5"/>
      <c r="E13" s="55" t="s">
        <v>438</v>
      </c>
      <c r="F13" s="55"/>
      <c r="G13" s="6" t="s">
        <v>185</v>
      </c>
      <c r="H13" s="8">
        <v>80</v>
      </c>
      <c r="I13" s="8"/>
      <c r="J13" s="8"/>
      <c r="K13" s="8"/>
      <c r="L13" s="8"/>
      <c r="M13" s="8"/>
      <c r="N13" s="8"/>
    </row>
    <row r="14" spans="1:14" ht="33.75">
      <c r="A14" s="5">
        <v>9</v>
      </c>
      <c r="B14" s="9" t="s">
        <v>331</v>
      </c>
      <c r="C14" s="5"/>
      <c r="D14" s="5"/>
      <c r="E14" s="55" t="s">
        <v>438</v>
      </c>
      <c r="F14" s="55"/>
      <c r="G14" s="6" t="s">
        <v>185</v>
      </c>
      <c r="H14" s="8">
        <v>50</v>
      </c>
      <c r="I14" s="8"/>
      <c r="J14" s="8"/>
      <c r="K14" s="8"/>
      <c r="L14" s="8"/>
      <c r="M14" s="8"/>
      <c r="N14" s="8"/>
    </row>
    <row r="15" spans="1:14" ht="33.75">
      <c r="A15" s="5">
        <v>10</v>
      </c>
      <c r="B15" s="9" t="s">
        <v>332</v>
      </c>
      <c r="C15" s="5"/>
      <c r="D15" s="5"/>
      <c r="E15" s="55" t="s">
        <v>438</v>
      </c>
      <c r="F15" s="55"/>
      <c r="G15" s="6" t="s">
        <v>185</v>
      </c>
      <c r="H15" s="8">
        <v>80</v>
      </c>
      <c r="I15" s="8"/>
      <c r="J15" s="8"/>
      <c r="K15" s="8"/>
      <c r="L15" s="8"/>
      <c r="M15" s="8"/>
      <c r="N15" s="8"/>
    </row>
    <row r="16" spans="1:14" ht="33.75">
      <c r="A16" s="5">
        <v>11</v>
      </c>
      <c r="B16" s="9" t="s">
        <v>333</v>
      </c>
      <c r="C16" s="5"/>
      <c r="D16" s="5"/>
      <c r="E16" s="55" t="s">
        <v>438</v>
      </c>
      <c r="F16" s="55"/>
      <c r="G16" s="6" t="s">
        <v>185</v>
      </c>
      <c r="H16" s="8">
        <v>80</v>
      </c>
      <c r="I16" s="8"/>
      <c r="J16" s="8"/>
      <c r="K16" s="8"/>
      <c r="L16" s="8"/>
      <c r="M16" s="8"/>
      <c r="N16" s="8"/>
    </row>
    <row r="17" spans="1:14" ht="33.75">
      <c r="A17" s="5">
        <v>12</v>
      </c>
      <c r="B17" s="9" t="s">
        <v>334</v>
      </c>
      <c r="C17" s="5"/>
      <c r="D17" s="5"/>
      <c r="E17" s="55" t="s">
        <v>438</v>
      </c>
      <c r="F17" s="55"/>
      <c r="G17" s="6" t="s">
        <v>185</v>
      </c>
      <c r="H17" s="8">
        <v>80</v>
      </c>
      <c r="I17" s="8"/>
      <c r="J17" s="8"/>
      <c r="K17" s="8"/>
      <c r="L17" s="8"/>
      <c r="M17" s="8"/>
      <c r="N17" s="8"/>
    </row>
    <row r="18" spans="1:14" ht="33.75">
      <c r="A18" s="5">
        <v>13</v>
      </c>
      <c r="B18" s="9" t="s">
        <v>335</v>
      </c>
      <c r="C18" s="5"/>
      <c r="D18" s="5"/>
      <c r="E18" s="55" t="s">
        <v>438</v>
      </c>
      <c r="F18" s="55"/>
      <c r="G18" s="6" t="s">
        <v>185</v>
      </c>
      <c r="H18" s="8">
        <v>80</v>
      </c>
      <c r="I18" s="8"/>
      <c r="J18" s="8"/>
      <c r="K18" s="8"/>
      <c r="L18" s="8"/>
      <c r="M18" s="8"/>
      <c r="N18" s="8"/>
    </row>
    <row r="19" spans="1:14" ht="22.5">
      <c r="A19" s="5">
        <v>14</v>
      </c>
      <c r="B19" s="9" t="s">
        <v>336</v>
      </c>
      <c r="C19" s="5"/>
      <c r="D19" s="5"/>
      <c r="E19" s="55" t="s">
        <v>438</v>
      </c>
      <c r="F19" s="55"/>
      <c r="G19" s="6" t="s">
        <v>185</v>
      </c>
      <c r="H19" s="8">
        <v>130</v>
      </c>
      <c r="I19" s="8"/>
      <c r="J19" s="8"/>
      <c r="K19" s="8"/>
      <c r="L19" s="8"/>
      <c r="M19" s="8"/>
      <c r="N19" s="8"/>
    </row>
    <row r="20" spans="1:14">
      <c r="A20" s="5">
        <v>15</v>
      </c>
      <c r="B20" s="5" t="s">
        <v>337</v>
      </c>
      <c r="C20" s="5"/>
      <c r="D20" s="5"/>
      <c r="E20" s="55" t="s">
        <v>412</v>
      </c>
      <c r="F20" s="55"/>
      <c r="G20" s="6" t="s">
        <v>185</v>
      </c>
      <c r="H20" s="8">
        <v>150</v>
      </c>
      <c r="I20" s="8"/>
      <c r="J20" s="8"/>
      <c r="K20" s="8"/>
      <c r="L20" s="8"/>
      <c r="M20" s="8"/>
      <c r="N20" s="8"/>
    </row>
    <row r="21" spans="1:14" ht="33.75">
      <c r="A21" s="5">
        <v>16</v>
      </c>
      <c r="B21" s="9" t="s">
        <v>338</v>
      </c>
      <c r="C21" s="5"/>
      <c r="D21" s="5"/>
      <c r="E21" s="55" t="s">
        <v>439</v>
      </c>
      <c r="F21" s="55"/>
      <c r="G21" s="6" t="s">
        <v>185</v>
      </c>
      <c r="H21" s="8">
        <v>100</v>
      </c>
      <c r="I21" s="8"/>
      <c r="J21" s="8"/>
      <c r="K21" s="8"/>
      <c r="L21" s="8"/>
      <c r="M21" s="8"/>
      <c r="N21" s="8"/>
    </row>
    <row r="22" spans="1:14" ht="22.5">
      <c r="A22" s="5">
        <v>17</v>
      </c>
      <c r="B22" s="9" t="s">
        <v>187</v>
      </c>
      <c r="C22" s="5"/>
      <c r="D22" s="5"/>
      <c r="E22" s="55" t="s">
        <v>440</v>
      </c>
      <c r="F22" s="55"/>
      <c r="G22" s="6" t="s">
        <v>185</v>
      </c>
      <c r="H22" s="8">
        <v>20</v>
      </c>
      <c r="I22" s="8"/>
      <c r="J22" s="8"/>
      <c r="K22" s="8"/>
      <c r="L22" s="8"/>
      <c r="M22" s="8"/>
      <c r="N22" s="8"/>
    </row>
    <row r="23" spans="1:14">
      <c r="A23" s="5">
        <v>18</v>
      </c>
      <c r="B23" s="5" t="s">
        <v>188</v>
      </c>
      <c r="C23" s="5"/>
      <c r="D23" s="5"/>
      <c r="E23" s="55" t="s">
        <v>441</v>
      </c>
      <c r="F23" s="55"/>
      <c r="G23" s="6" t="s">
        <v>13</v>
      </c>
      <c r="H23" s="8">
        <v>5</v>
      </c>
      <c r="I23" s="8"/>
      <c r="J23" s="8"/>
      <c r="K23" s="8"/>
      <c r="L23" s="8"/>
      <c r="M23" s="8"/>
      <c r="N23" s="8"/>
    </row>
    <row r="24" spans="1:14">
      <c r="A24" s="5">
        <v>19</v>
      </c>
      <c r="B24" s="5" t="s">
        <v>189</v>
      </c>
      <c r="C24" s="5"/>
      <c r="D24" s="5"/>
      <c r="E24" s="55" t="s">
        <v>442</v>
      </c>
      <c r="F24" s="55"/>
      <c r="G24" s="6" t="s">
        <v>13</v>
      </c>
      <c r="H24" s="8">
        <v>20</v>
      </c>
      <c r="I24" s="8"/>
      <c r="J24" s="8"/>
      <c r="K24" s="8"/>
      <c r="L24" s="8"/>
      <c r="M24" s="8"/>
      <c r="N24" s="8"/>
    </row>
    <row r="25" spans="1:14">
      <c r="A25" s="5">
        <v>20</v>
      </c>
      <c r="B25" s="9" t="s">
        <v>358</v>
      </c>
      <c r="C25" s="5"/>
      <c r="D25" s="5"/>
      <c r="E25" s="58" t="s">
        <v>443</v>
      </c>
      <c r="F25" s="58"/>
      <c r="G25" s="6" t="s">
        <v>190</v>
      </c>
      <c r="H25" s="8">
        <v>15</v>
      </c>
      <c r="I25" s="8"/>
      <c r="J25" s="8"/>
      <c r="K25" s="8"/>
      <c r="L25" s="8"/>
      <c r="M25" s="8"/>
      <c r="N25" s="8"/>
    </row>
    <row r="26" spans="1:14">
      <c r="A26" s="5">
        <v>21</v>
      </c>
      <c r="B26" s="9" t="s">
        <v>357</v>
      </c>
      <c r="C26" s="5"/>
      <c r="D26" s="5"/>
      <c r="E26" s="58" t="s">
        <v>443</v>
      </c>
      <c r="F26" s="58"/>
      <c r="G26" s="6" t="s">
        <v>190</v>
      </c>
      <c r="H26" s="8">
        <v>20</v>
      </c>
      <c r="I26" s="8"/>
      <c r="J26" s="8"/>
      <c r="K26" s="8"/>
      <c r="L26" s="8"/>
      <c r="M26" s="8"/>
      <c r="N26" s="8"/>
    </row>
    <row r="27" spans="1:14">
      <c r="A27" s="5">
        <v>22</v>
      </c>
      <c r="B27" s="9" t="s">
        <v>356</v>
      </c>
      <c r="C27" s="9"/>
      <c r="D27" s="9"/>
      <c r="E27" s="58" t="s">
        <v>412</v>
      </c>
      <c r="F27" s="58"/>
      <c r="G27" s="6" t="s">
        <v>15</v>
      </c>
      <c r="H27" s="8">
        <v>40</v>
      </c>
      <c r="I27" s="8"/>
      <c r="J27" s="8"/>
      <c r="K27" s="8"/>
      <c r="L27" s="8"/>
      <c r="M27" s="8"/>
      <c r="N27" s="8"/>
    </row>
    <row r="28" spans="1:14">
      <c r="A28" s="5">
        <v>23</v>
      </c>
      <c r="B28" s="9" t="s">
        <v>355</v>
      </c>
      <c r="C28" s="9"/>
      <c r="D28" s="9"/>
      <c r="E28" s="58" t="s">
        <v>412</v>
      </c>
      <c r="F28" s="58"/>
      <c r="G28" s="6" t="s">
        <v>185</v>
      </c>
      <c r="H28" s="8">
        <v>10</v>
      </c>
      <c r="I28" s="8"/>
      <c r="J28" s="8"/>
      <c r="K28" s="8"/>
      <c r="L28" s="8"/>
      <c r="M28" s="8"/>
      <c r="N28" s="8"/>
    </row>
    <row r="29" spans="1:14">
      <c r="A29" s="5">
        <v>24</v>
      </c>
      <c r="B29" s="9" t="s">
        <v>354</v>
      </c>
      <c r="C29" s="9"/>
      <c r="D29" s="9"/>
      <c r="E29" s="58" t="s">
        <v>443</v>
      </c>
      <c r="F29" s="58"/>
      <c r="G29" s="6" t="s">
        <v>185</v>
      </c>
      <c r="H29" s="8">
        <v>30</v>
      </c>
      <c r="I29" s="8"/>
      <c r="J29" s="8"/>
      <c r="K29" s="8"/>
      <c r="L29" s="8"/>
      <c r="M29" s="8"/>
      <c r="N29" s="8"/>
    </row>
    <row r="30" spans="1:14" ht="24.75" customHeight="1">
      <c r="A30" s="5">
        <v>25</v>
      </c>
      <c r="B30" s="9" t="s">
        <v>353</v>
      </c>
      <c r="C30" s="6"/>
      <c r="D30" s="53"/>
      <c r="E30" s="56" t="s">
        <v>444</v>
      </c>
      <c r="F30" s="56"/>
      <c r="G30" s="6" t="s">
        <v>185</v>
      </c>
      <c r="H30" s="18">
        <v>30</v>
      </c>
      <c r="I30" s="8"/>
      <c r="J30" s="8"/>
      <c r="K30" s="18"/>
      <c r="L30" s="8"/>
      <c r="M30" s="8"/>
      <c r="N30" s="18"/>
    </row>
    <row r="31" spans="1:14" ht="22.5">
      <c r="A31" s="16">
        <v>26</v>
      </c>
      <c r="B31" s="17" t="s">
        <v>339</v>
      </c>
      <c r="C31" s="6"/>
      <c r="D31" s="53"/>
      <c r="E31" s="55" t="s">
        <v>439</v>
      </c>
      <c r="F31" s="55"/>
      <c r="G31" s="6" t="s">
        <v>13</v>
      </c>
      <c r="H31" s="18">
        <v>15</v>
      </c>
      <c r="I31" s="8"/>
      <c r="J31" s="8"/>
      <c r="K31" s="18"/>
      <c r="L31" s="8"/>
      <c r="M31" s="8"/>
      <c r="N31" s="18"/>
    </row>
    <row r="32" spans="1:14" ht="22.5">
      <c r="A32" s="5">
        <v>27</v>
      </c>
      <c r="B32" s="9" t="s">
        <v>340</v>
      </c>
      <c r="C32" s="5"/>
      <c r="D32" s="5"/>
      <c r="E32" s="55" t="s">
        <v>445</v>
      </c>
      <c r="F32" s="55"/>
      <c r="G32" s="6" t="s">
        <v>13</v>
      </c>
      <c r="H32" s="18">
        <v>2</v>
      </c>
      <c r="I32" s="8"/>
      <c r="J32" s="8"/>
      <c r="K32" s="8"/>
      <c r="L32" s="8"/>
      <c r="M32" s="8"/>
      <c r="N32" s="8"/>
    </row>
    <row r="33" spans="1:14" ht="22.5">
      <c r="A33" s="5">
        <v>28</v>
      </c>
      <c r="B33" s="9" t="s">
        <v>341</v>
      </c>
      <c r="C33" s="5"/>
      <c r="D33" s="5"/>
      <c r="E33" s="55" t="s">
        <v>446</v>
      </c>
      <c r="F33" s="55"/>
      <c r="G33" s="6" t="s">
        <v>15</v>
      </c>
      <c r="H33" s="8">
        <v>10</v>
      </c>
      <c r="I33" s="8"/>
      <c r="J33" s="8"/>
      <c r="K33" s="8"/>
      <c r="L33" s="8"/>
      <c r="M33" s="8"/>
      <c r="N33" s="8"/>
    </row>
    <row r="34" spans="1:14" ht="22.5">
      <c r="A34" s="5">
        <v>29</v>
      </c>
      <c r="B34" s="9" t="s">
        <v>342</v>
      </c>
      <c r="C34" s="5"/>
      <c r="D34" s="5"/>
      <c r="E34" s="55" t="s">
        <v>445</v>
      </c>
      <c r="F34" s="55"/>
      <c r="G34" s="6" t="s">
        <v>15</v>
      </c>
      <c r="H34" s="8">
        <v>100</v>
      </c>
      <c r="I34" s="8"/>
      <c r="J34" s="8"/>
      <c r="K34" s="8"/>
      <c r="L34" s="8"/>
      <c r="M34" s="8"/>
      <c r="N34" s="8"/>
    </row>
    <row r="35" spans="1:14">
      <c r="A35" s="5">
        <v>30</v>
      </c>
      <c r="B35" s="9" t="s">
        <v>343</v>
      </c>
      <c r="C35" s="5"/>
      <c r="D35" s="5"/>
      <c r="E35" s="55" t="s">
        <v>442</v>
      </c>
      <c r="F35" s="55"/>
      <c r="G35" s="6" t="s">
        <v>185</v>
      </c>
      <c r="H35" s="8">
        <v>90</v>
      </c>
      <c r="I35" s="8"/>
      <c r="J35" s="8"/>
      <c r="K35" s="8"/>
      <c r="L35" s="8"/>
      <c r="M35" s="8"/>
      <c r="N35" s="8"/>
    </row>
    <row r="36" spans="1:14" ht="22.5">
      <c r="A36" s="5">
        <v>31</v>
      </c>
      <c r="B36" s="9" t="s">
        <v>490</v>
      </c>
      <c r="C36" s="5"/>
      <c r="D36" s="5"/>
      <c r="E36" s="55" t="s">
        <v>445</v>
      </c>
      <c r="F36" s="55"/>
      <c r="G36" s="6" t="s">
        <v>185</v>
      </c>
      <c r="H36" s="8">
        <v>24</v>
      </c>
      <c r="I36" s="8"/>
      <c r="J36" s="8"/>
      <c r="K36" s="8"/>
      <c r="L36" s="8"/>
      <c r="M36" s="8"/>
      <c r="N36" s="8"/>
    </row>
    <row r="37" spans="1:14" ht="33.75">
      <c r="A37" s="5">
        <v>32</v>
      </c>
      <c r="B37" s="9" t="s">
        <v>491</v>
      </c>
      <c r="C37" s="5"/>
      <c r="D37" s="5"/>
      <c r="E37" s="55" t="s">
        <v>447</v>
      </c>
      <c r="F37" s="55"/>
      <c r="G37" s="6" t="s">
        <v>185</v>
      </c>
      <c r="H37" s="8">
        <v>9</v>
      </c>
      <c r="I37" s="8"/>
      <c r="J37" s="8"/>
      <c r="K37" s="8"/>
      <c r="L37" s="8"/>
      <c r="M37" s="8"/>
      <c r="N37" s="8"/>
    </row>
    <row r="38" spans="1:14" ht="22.5">
      <c r="A38" s="5">
        <v>33</v>
      </c>
      <c r="B38" s="9" t="s">
        <v>344</v>
      </c>
      <c r="C38" s="5"/>
      <c r="D38" s="5"/>
      <c r="E38" s="55" t="s">
        <v>448</v>
      </c>
      <c r="F38" s="55"/>
      <c r="G38" s="6" t="s">
        <v>185</v>
      </c>
      <c r="H38" s="8">
        <v>10</v>
      </c>
      <c r="I38" s="8"/>
      <c r="J38" s="8"/>
      <c r="K38" s="8"/>
      <c r="L38" s="8"/>
      <c r="M38" s="8"/>
      <c r="N38" s="8"/>
    </row>
    <row r="39" spans="1:14" ht="22.5">
      <c r="A39" s="5">
        <v>34</v>
      </c>
      <c r="B39" s="9" t="s">
        <v>345</v>
      </c>
      <c r="C39" s="5"/>
      <c r="D39" s="5"/>
      <c r="E39" s="55" t="s">
        <v>448</v>
      </c>
      <c r="F39" s="55"/>
      <c r="G39" s="6" t="s">
        <v>185</v>
      </c>
      <c r="H39" s="8">
        <v>15</v>
      </c>
      <c r="I39" s="8"/>
      <c r="J39" s="8"/>
      <c r="K39" s="8"/>
      <c r="L39" s="8"/>
      <c r="M39" s="8"/>
      <c r="N39" s="8"/>
    </row>
    <row r="40" spans="1:14">
      <c r="A40" s="5">
        <v>35</v>
      </c>
      <c r="B40" s="5" t="s">
        <v>191</v>
      </c>
      <c r="C40" s="5"/>
      <c r="D40" s="5"/>
      <c r="E40" s="55" t="s">
        <v>449</v>
      </c>
      <c r="F40" s="55"/>
      <c r="G40" s="6" t="s">
        <v>13</v>
      </c>
      <c r="H40" s="8">
        <v>100</v>
      </c>
      <c r="I40" s="8"/>
      <c r="J40" s="8"/>
      <c r="K40" s="8"/>
      <c r="L40" s="8"/>
      <c r="M40" s="8"/>
      <c r="N40" s="8"/>
    </row>
    <row r="41" spans="1:14">
      <c r="A41" s="5">
        <v>36</v>
      </c>
      <c r="B41" s="5" t="s">
        <v>283</v>
      </c>
      <c r="C41" s="5"/>
      <c r="D41" s="5"/>
      <c r="E41" s="55" t="s">
        <v>412</v>
      </c>
      <c r="F41" s="55"/>
      <c r="G41" s="43" t="s">
        <v>15</v>
      </c>
      <c r="H41" s="8">
        <v>500</v>
      </c>
      <c r="I41" s="8"/>
      <c r="J41" s="8"/>
      <c r="K41" s="8"/>
      <c r="L41" s="8"/>
      <c r="M41" s="8"/>
      <c r="N41" s="8"/>
    </row>
    <row r="42" spans="1:14">
      <c r="A42" s="5">
        <v>37</v>
      </c>
      <c r="B42" s="9" t="s">
        <v>346</v>
      </c>
      <c r="C42" s="5"/>
      <c r="D42" s="5"/>
      <c r="E42" s="55" t="s">
        <v>442</v>
      </c>
      <c r="F42" s="55"/>
      <c r="G42" s="6" t="s">
        <v>15</v>
      </c>
      <c r="H42" s="8">
        <v>50</v>
      </c>
      <c r="I42" s="8"/>
      <c r="J42" s="8"/>
      <c r="K42" s="8"/>
      <c r="L42" s="8"/>
      <c r="M42" s="8"/>
      <c r="N42" s="8"/>
    </row>
    <row r="43" spans="1:14">
      <c r="A43" s="5">
        <v>38</v>
      </c>
      <c r="B43" s="9" t="s">
        <v>192</v>
      </c>
      <c r="C43" s="5"/>
      <c r="D43" s="5"/>
      <c r="E43" s="55" t="s">
        <v>450</v>
      </c>
      <c r="F43" s="55"/>
      <c r="G43" s="6" t="s">
        <v>15</v>
      </c>
      <c r="H43" s="8">
        <v>10</v>
      </c>
      <c r="I43" s="8"/>
      <c r="J43" s="8"/>
      <c r="K43" s="8"/>
      <c r="L43" s="8"/>
      <c r="M43" s="8"/>
      <c r="N43" s="8"/>
    </row>
    <row r="44" spans="1:14" ht="22.5">
      <c r="A44" s="5">
        <v>39</v>
      </c>
      <c r="B44" s="9" t="s">
        <v>347</v>
      </c>
      <c r="C44" s="5"/>
      <c r="D44" s="5"/>
      <c r="E44" s="55" t="s">
        <v>451</v>
      </c>
      <c r="F44" s="55"/>
      <c r="G44" s="6" t="s">
        <v>185</v>
      </c>
      <c r="H44" s="8">
        <v>8</v>
      </c>
      <c r="I44" s="8"/>
      <c r="J44" s="8"/>
      <c r="K44" s="8"/>
      <c r="L44" s="8"/>
      <c r="M44" s="8"/>
      <c r="N44" s="8"/>
    </row>
    <row r="45" spans="1:14" ht="22.5">
      <c r="A45" s="5">
        <v>40</v>
      </c>
      <c r="B45" s="9" t="s">
        <v>348</v>
      </c>
      <c r="C45" s="5"/>
      <c r="D45" s="5"/>
      <c r="E45" s="55" t="s">
        <v>451</v>
      </c>
      <c r="F45" s="55"/>
      <c r="G45" s="6" t="s">
        <v>185</v>
      </c>
      <c r="H45" s="8">
        <v>8</v>
      </c>
      <c r="I45" s="8"/>
      <c r="J45" s="8"/>
      <c r="K45" s="8"/>
      <c r="L45" s="8"/>
      <c r="M45" s="8"/>
      <c r="N45" s="8"/>
    </row>
    <row r="46" spans="1:14" ht="22.5">
      <c r="A46" s="5">
        <v>41</v>
      </c>
      <c r="B46" s="9" t="s">
        <v>349</v>
      </c>
      <c r="C46" s="5"/>
      <c r="D46" s="5"/>
      <c r="E46" s="55" t="s">
        <v>451</v>
      </c>
      <c r="F46" s="55"/>
      <c r="G46" s="6" t="s">
        <v>185</v>
      </c>
      <c r="H46" s="8">
        <v>8</v>
      </c>
      <c r="I46" s="8"/>
      <c r="J46" s="8"/>
      <c r="K46" s="8"/>
      <c r="L46" s="8"/>
      <c r="M46" s="8"/>
      <c r="N46" s="8"/>
    </row>
    <row r="47" spans="1:14" ht="22.5">
      <c r="A47" s="49" t="s">
        <v>350</v>
      </c>
      <c r="B47" s="9" t="s">
        <v>351</v>
      </c>
      <c r="C47" s="5"/>
      <c r="D47" s="5"/>
      <c r="E47" s="51" t="s">
        <v>452</v>
      </c>
      <c r="F47" s="51"/>
      <c r="G47" s="46" t="s">
        <v>13</v>
      </c>
      <c r="H47" s="8">
        <v>250</v>
      </c>
      <c r="I47" s="8"/>
      <c r="J47" s="8"/>
      <c r="K47" s="8"/>
      <c r="L47" s="8"/>
      <c r="M47" s="8"/>
      <c r="N47" s="8"/>
    </row>
    <row r="48" spans="1:14" ht="33.75">
      <c r="A48" s="49" t="s">
        <v>387</v>
      </c>
      <c r="B48" s="9" t="s">
        <v>388</v>
      </c>
      <c r="C48" s="5"/>
      <c r="D48" s="5"/>
      <c r="E48" s="51" t="s">
        <v>425</v>
      </c>
      <c r="F48" s="51"/>
      <c r="G48" s="46" t="s">
        <v>13</v>
      </c>
      <c r="H48" s="8">
        <v>750</v>
      </c>
      <c r="I48" s="8"/>
      <c r="J48" s="8"/>
      <c r="K48" s="8"/>
      <c r="L48" s="8"/>
      <c r="M48" s="8"/>
      <c r="N48" s="8"/>
    </row>
    <row r="49" spans="1:15">
      <c r="A49" s="20"/>
      <c r="B49" s="21"/>
      <c r="C49" s="21"/>
      <c r="D49" s="22"/>
      <c r="E49" s="10"/>
      <c r="F49" s="52"/>
      <c r="G49" s="10"/>
      <c r="H49" s="26"/>
      <c r="I49" s="26"/>
      <c r="J49" s="26"/>
      <c r="K49" s="26"/>
      <c r="L49" s="26"/>
      <c r="M49" s="26"/>
      <c r="N49" s="27"/>
    </row>
    <row r="50" spans="1:15">
      <c r="A50" s="71"/>
      <c r="B50" s="72"/>
      <c r="C50" s="72"/>
      <c r="D50" s="72"/>
      <c r="E50" s="72"/>
      <c r="F50" s="72"/>
      <c r="G50" s="72"/>
      <c r="H50" s="72"/>
      <c r="I50" s="72"/>
      <c r="J50" s="72"/>
      <c r="K50" s="73"/>
      <c r="L50" s="28">
        <f>SUM(L6:L48)</f>
        <v>0</v>
      </c>
      <c r="M50" s="28">
        <f>SUM(M6:M48)</f>
        <v>0</v>
      </c>
      <c r="N50" s="28">
        <f>SUM(N6:N48)</f>
        <v>0</v>
      </c>
    </row>
    <row r="51" spans="1:15">
      <c r="A51" t="s">
        <v>19</v>
      </c>
    </row>
    <row r="52" spans="1:15" ht="15">
      <c r="A52" s="64" t="s">
        <v>483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5">
      <c r="A53" s="59" t="s">
        <v>484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1:15">
      <c r="A54" s="66" t="s">
        <v>485</v>
      </c>
      <c r="B54" s="66"/>
      <c r="C54" s="66"/>
      <c r="D54" s="66"/>
      <c r="E54" s="66"/>
      <c r="F54" s="66"/>
      <c r="G54" s="66"/>
      <c r="H54" s="66"/>
    </row>
    <row r="55" spans="1:15" ht="15">
      <c r="A55" s="67" t="s">
        <v>486</v>
      </c>
      <c r="B55" s="68"/>
      <c r="C55" s="68"/>
      <c r="D55" s="68"/>
      <c r="E55" s="68"/>
      <c r="F55" s="68"/>
      <c r="G55" s="68"/>
      <c r="H55" s="68"/>
    </row>
    <row r="56" spans="1:15">
      <c r="L56" s="31"/>
    </row>
    <row r="57" spans="1:15">
      <c r="A57" s="12"/>
    </row>
    <row r="59" spans="1:15">
      <c r="B59" t="s">
        <v>276</v>
      </c>
      <c r="I59" t="s">
        <v>266</v>
      </c>
    </row>
    <row r="60" spans="1:15">
      <c r="B60" s="38" t="s">
        <v>277</v>
      </c>
      <c r="I60" t="s">
        <v>267</v>
      </c>
    </row>
  </sheetData>
  <mergeCells count="15">
    <mergeCell ref="A52:O52"/>
    <mergeCell ref="A54:H54"/>
    <mergeCell ref="A55:H55"/>
    <mergeCell ref="D3:D4"/>
    <mergeCell ref="N3:N4"/>
    <mergeCell ref="A50:K50"/>
    <mergeCell ref="A3:A4"/>
    <mergeCell ref="B3:B4"/>
    <mergeCell ref="C3:C4"/>
    <mergeCell ref="E3:E4"/>
    <mergeCell ref="G3:G4"/>
    <mergeCell ref="H3:H4"/>
    <mergeCell ref="I3:I4"/>
    <mergeCell ref="K3:K4"/>
    <mergeCell ref="F3:F4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O8" sqref="O8"/>
    </sheetView>
  </sheetViews>
  <sheetFormatPr defaultColWidth="9" defaultRowHeight="14.25"/>
  <cols>
    <col min="1" max="1" width="3.5" customWidth="1"/>
    <col min="2" max="2" width="27.75" customWidth="1"/>
    <col min="3" max="3" width="19.125" customWidth="1"/>
    <col min="4" max="4" width="12" customWidth="1"/>
    <col min="5" max="6" width="10.5" customWidth="1"/>
    <col min="7" max="7" width="6.75" customWidth="1"/>
    <col min="8" max="9" width="10.5" customWidth="1"/>
    <col min="10" max="10" width="7.875" customWidth="1"/>
    <col min="13" max="13" width="9.25" customWidth="1"/>
    <col min="14" max="14" width="11.125" customWidth="1"/>
  </cols>
  <sheetData>
    <row r="1" spans="1:14" ht="15">
      <c r="A1" s="1" t="s">
        <v>193</v>
      </c>
      <c r="B1" s="1"/>
    </row>
    <row r="2" spans="1:14" ht="15">
      <c r="A2" s="1"/>
      <c r="B2" s="1"/>
    </row>
    <row r="3" spans="1:14" ht="15">
      <c r="A3" s="1" t="s">
        <v>194</v>
      </c>
      <c r="B3" s="1"/>
    </row>
    <row r="4" spans="1:14" ht="6.75" customHeight="1"/>
    <row r="5" spans="1:14" ht="14.25" customHeight="1">
      <c r="A5" s="62" t="s">
        <v>1</v>
      </c>
      <c r="B5" s="62" t="s">
        <v>2</v>
      </c>
      <c r="C5" s="62" t="s">
        <v>3</v>
      </c>
      <c r="D5" s="62" t="s">
        <v>487</v>
      </c>
      <c r="E5" s="62" t="s">
        <v>389</v>
      </c>
      <c r="F5" s="62" t="s">
        <v>482</v>
      </c>
      <c r="G5" s="62" t="s">
        <v>4</v>
      </c>
      <c r="H5" s="62" t="s">
        <v>5</v>
      </c>
      <c r="I5" s="62" t="s">
        <v>6</v>
      </c>
      <c r="J5" s="62" t="s">
        <v>23</v>
      </c>
      <c r="K5" s="62" t="s">
        <v>8</v>
      </c>
      <c r="L5" s="62" t="s">
        <v>195</v>
      </c>
      <c r="M5" s="62" t="s">
        <v>61</v>
      </c>
      <c r="N5" s="62" t="s">
        <v>62</v>
      </c>
    </row>
    <row r="6" spans="1:14" ht="99.7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13">
        <v>14</v>
      </c>
    </row>
    <row r="8" spans="1:14">
      <c r="A8" s="5">
        <v>1</v>
      </c>
      <c r="B8" s="5" t="s">
        <v>196</v>
      </c>
      <c r="C8" s="5"/>
      <c r="D8" s="5"/>
      <c r="E8" s="6" t="s">
        <v>49</v>
      </c>
      <c r="F8" s="51"/>
      <c r="G8" s="6" t="s">
        <v>15</v>
      </c>
      <c r="H8" s="8">
        <v>100</v>
      </c>
      <c r="I8" s="8"/>
      <c r="J8" s="8"/>
      <c r="K8" s="8"/>
      <c r="L8" s="8"/>
      <c r="M8" s="8"/>
      <c r="N8" s="8"/>
    </row>
    <row r="9" spans="1:14">
      <c r="A9" s="5">
        <v>2</v>
      </c>
      <c r="B9" s="5" t="s">
        <v>197</v>
      </c>
      <c r="C9" s="5"/>
      <c r="D9" s="5"/>
      <c r="E9" s="6" t="s">
        <v>49</v>
      </c>
      <c r="F9" s="51"/>
      <c r="G9" s="6" t="s">
        <v>15</v>
      </c>
      <c r="H9" s="8">
        <v>84</v>
      </c>
      <c r="I9" s="8"/>
      <c r="J9" s="8"/>
      <c r="K9" s="8"/>
      <c r="L9" s="8"/>
      <c r="M9" s="8"/>
      <c r="N9" s="8"/>
    </row>
    <row r="10" spans="1:14">
      <c r="A10" s="5">
        <v>3</v>
      </c>
      <c r="B10" s="5" t="s">
        <v>198</v>
      </c>
      <c r="C10" s="5"/>
      <c r="D10" s="5"/>
      <c r="E10" s="6" t="s">
        <v>49</v>
      </c>
      <c r="F10" s="51"/>
      <c r="G10" s="6" t="s">
        <v>15</v>
      </c>
      <c r="H10" s="8">
        <v>80</v>
      </c>
      <c r="I10" s="8"/>
      <c r="J10" s="8"/>
      <c r="K10" s="8"/>
      <c r="L10" s="8"/>
      <c r="M10" s="8"/>
      <c r="N10" s="8"/>
    </row>
    <row r="11" spans="1:14">
      <c r="A11" s="5">
        <v>4</v>
      </c>
      <c r="B11" s="5" t="s">
        <v>199</v>
      </c>
      <c r="C11" s="5"/>
      <c r="D11" s="5"/>
      <c r="E11" s="6" t="s">
        <v>49</v>
      </c>
      <c r="F11" s="51"/>
      <c r="G11" s="6" t="s">
        <v>15</v>
      </c>
      <c r="H11" s="8">
        <v>80</v>
      </c>
      <c r="I11" s="8"/>
      <c r="J11" s="8"/>
      <c r="K11" s="8"/>
      <c r="L11" s="8"/>
      <c r="M11" s="8"/>
      <c r="N11" s="8"/>
    </row>
    <row r="12" spans="1:14">
      <c r="A12" s="5">
        <v>5</v>
      </c>
      <c r="B12" s="5" t="s">
        <v>200</v>
      </c>
      <c r="C12" s="5"/>
      <c r="D12" s="5"/>
      <c r="E12" s="6" t="s">
        <v>49</v>
      </c>
      <c r="F12" s="51"/>
      <c r="G12" s="6" t="s">
        <v>15</v>
      </c>
      <c r="H12" s="8">
        <v>80</v>
      </c>
      <c r="I12" s="8"/>
      <c r="J12" s="8"/>
      <c r="K12" s="8"/>
      <c r="L12" s="8"/>
      <c r="M12" s="8"/>
      <c r="N12" s="8"/>
    </row>
    <row r="13" spans="1:14">
      <c r="A13" s="5">
        <v>6</v>
      </c>
      <c r="B13" s="5" t="s">
        <v>201</v>
      </c>
      <c r="C13" s="5"/>
      <c r="D13" s="5"/>
      <c r="E13" s="6" t="s">
        <v>49</v>
      </c>
      <c r="F13" s="51"/>
      <c r="G13" s="6" t="s">
        <v>15</v>
      </c>
      <c r="H13" s="8">
        <v>100</v>
      </c>
      <c r="I13" s="8"/>
      <c r="J13" s="8"/>
      <c r="K13" s="8"/>
      <c r="L13" s="8"/>
      <c r="M13" s="8"/>
      <c r="N13" s="8"/>
    </row>
    <row r="14" spans="1:14">
      <c r="A14" s="5">
        <v>7</v>
      </c>
      <c r="B14" s="5" t="s">
        <v>202</v>
      </c>
      <c r="C14" s="5"/>
      <c r="D14" s="5"/>
      <c r="E14" s="6" t="s">
        <v>49</v>
      </c>
      <c r="F14" s="51"/>
      <c r="G14" s="6" t="s">
        <v>15</v>
      </c>
      <c r="H14" s="8">
        <v>30</v>
      </c>
      <c r="I14" s="8"/>
      <c r="J14" s="8"/>
      <c r="K14" s="8"/>
      <c r="L14" s="8"/>
      <c r="M14" s="8"/>
      <c r="N14" s="8"/>
    </row>
    <row r="15" spans="1:14">
      <c r="A15" s="5">
        <v>8</v>
      </c>
      <c r="B15" s="5" t="s">
        <v>203</v>
      </c>
      <c r="C15" s="5"/>
      <c r="D15" s="5"/>
      <c r="E15" s="6" t="s">
        <v>49</v>
      </c>
      <c r="F15" s="51"/>
      <c r="G15" s="6" t="s">
        <v>15</v>
      </c>
      <c r="H15" s="8">
        <v>30</v>
      </c>
      <c r="I15" s="8"/>
      <c r="J15" s="8"/>
      <c r="K15" s="8"/>
      <c r="L15" s="8"/>
      <c r="M15" s="8"/>
      <c r="N15" s="8"/>
    </row>
    <row r="16" spans="1:14">
      <c r="A16" s="5">
        <v>9</v>
      </c>
      <c r="B16" s="5" t="s">
        <v>204</v>
      </c>
      <c r="C16" s="5"/>
      <c r="D16" s="5"/>
      <c r="E16" s="6" t="s">
        <v>49</v>
      </c>
      <c r="F16" s="51"/>
      <c r="G16" s="6" t="s">
        <v>15</v>
      </c>
      <c r="H16" s="8">
        <v>140</v>
      </c>
      <c r="I16" s="8"/>
      <c r="J16" s="8"/>
      <c r="K16" s="8"/>
      <c r="L16" s="8"/>
      <c r="M16" s="8"/>
      <c r="N16" s="8"/>
    </row>
    <row r="17" spans="1:15">
      <c r="A17" s="5">
        <v>10</v>
      </c>
      <c r="B17" s="5" t="s">
        <v>205</v>
      </c>
      <c r="C17" s="5"/>
      <c r="D17" s="5"/>
      <c r="E17" s="6" t="s">
        <v>49</v>
      </c>
      <c r="F17" s="51"/>
      <c r="G17" s="6" t="s">
        <v>15</v>
      </c>
      <c r="H17" s="8">
        <v>120</v>
      </c>
      <c r="I17" s="8"/>
      <c r="J17" s="8"/>
      <c r="K17" s="8"/>
      <c r="L17" s="8"/>
      <c r="M17" s="8"/>
      <c r="N17" s="8"/>
    </row>
    <row r="18" spans="1:15">
      <c r="A18" s="5"/>
      <c r="B18" s="5"/>
      <c r="C18" s="5"/>
      <c r="D18" s="5"/>
      <c r="E18" s="6"/>
      <c r="F18" s="51"/>
      <c r="G18" s="6"/>
      <c r="H18" s="8"/>
      <c r="I18" s="8"/>
      <c r="J18" s="8"/>
      <c r="K18" s="8"/>
      <c r="L18" s="8"/>
      <c r="M18" s="8"/>
      <c r="N18" s="8"/>
    </row>
    <row r="19" spans="1:15">
      <c r="A19" s="5"/>
      <c r="B19" s="5"/>
      <c r="C19" s="5"/>
      <c r="D19" s="5"/>
      <c r="E19" s="6"/>
      <c r="F19" s="51"/>
      <c r="G19" s="6"/>
      <c r="H19" s="8"/>
      <c r="I19" s="8"/>
      <c r="J19" s="8"/>
      <c r="K19" s="8"/>
      <c r="L19" s="8"/>
      <c r="M19" s="8"/>
      <c r="N19" s="8"/>
    </row>
    <row r="20" spans="1:15">
      <c r="A20" s="5"/>
      <c r="B20" s="5"/>
      <c r="C20" s="5"/>
      <c r="D20" s="5"/>
      <c r="E20" s="6"/>
      <c r="F20" s="51"/>
      <c r="G20" s="6"/>
      <c r="H20" s="8"/>
      <c r="I20" s="8"/>
      <c r="J20" s="8"/>
      <c r="K20" s="8"/>
      <c r="L20" s="8"/>
      <c r="M20" s="8"/>
      <c r="N20" s="8"/>
    </row>
    <row r="21" spans="1:15">
      <c r="A21" s="20"/>
      <c r="B21" s="21"/>
      <c r="C21" s="21"/>
      <c r="D21" s="22"/>
      <c r="E21" s="10"/>
      <c r="F21" s="52"/>
      <c r="G21" s="22"/>
      <c r="H21" s="22"/>
      <c r="I21" s="22"/>
      <c r="J21" s="22"/>
      <c r="K21" s="22"/>
      <c r="L21" s="22"/>
      <c r="M21" s="22"/>
      <c r="N21" s="25"/>
    </row>
    <row r="22" spans="1:15">
      <c r="A22" s="71" t="s">
        <v>206</v>
      </c>
      <c r="B22" s="72"/>
      <c r="C22" s="72"/>
      <c r="D22" s="72"/>
      <c r="E22" s="72"/>
      <c r="F22" s="72"/>
      <c r="G22" s="72"/>
      <c r="H22" s="72"/>
      <c r="I22" s="72"/>
      <c r="J22" s="72"/>
      <c r="K22" s="73"/>
      <c r="L22" s="8">
        <f t="shared" ref="L22" si="0">SUM(L8:L20)</f>
        <v>0</v>
      </c>
      <c r="M22" s="8">
        <f>SUM(M8:M20)</f>
        <v>0</v>
      </c>
      <c r="N22" s="8">
        <f>SUM(N8:N20)</f>
        <v>0</v>
      </c>
    </row>
    <row r="23" spans="1:15">
      <c r="A23" t="s">
        <v>19</v>
      </c>
    </row>
    <row r="25" spans="1:15" ht="15">
      <c r="A25" s="64" t="s">
        <v>483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spans="1:15">
      <c r="A26" s="59" t="s">
        <v>484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5">
      <c r="A27" s="66" t="s">
        <v>485</v>
      </c>
      <c r="B27" s="66"/>
      <c r="C27" s="66"/>
      <c r="D27" s="66"/>
      <c r="E27" s="66"/>
      <c r="F27" s="66"/>
      <c r="G27" s="66"/>
      <c r="H27" s="66"/>
    </row>
    <row r="28" spans="1:15" ht="15">
      <c r="A28" s="67" t="s">
        <v>486</v>
      </c>
      <c r="B28" s="68"/>
      <c r="C28" s="68"/>
      <c r="D28" s="68"/>
      <c r="E28" s="68"/>
      <c r="F28" s="68"/>
      <c r="G28" s="68"/>
      <c r="H28" s="68"/>
    </row>
    <row r="29" spans="1:15">
      <c r="L29" s="31"/>
    </row>
    <row r="30" spans="1:15">
      <c r="A30" s="12"/>
    </row>
    <row r="33" spans="2:9">
      <c r="B33" t="s">
        <v>276</v>
      </c>
      <c r="I33" t="s">
        <v>266</v>
      </c>
    </row>
    <row r="34" spans="2:9">
      <c r="B34" s="38" t="s">
        <v>277</v>
      </c>
      <c r="I34" t="s">
        <v>267</v>
      </c>
    </row>
  </sheetData>
  <mergeCells count="18">
    <mergeCell ref="K5:K6"/>
    <mergeCell ref="F5:F6"/>
    <mergeCell ref="A25:O25"/>
    <mergeCell ref="N5:N6"/>
    <mergeCell ref="A27:H27"/>
    <mergeCell ref="A28:H28"/>
    <mergeCell ref="D5:D6"/>
    <mergeCell ref="L5:L6"/>
    <mergeCell ref="M5:M6"/>
    <mergeCell ref="A22:K22"/>
    <mergeCell ref="A5:A6"/>
    <mergeCell ref="B5:B6"/>
    <mergeCell ref="C5:C6"/>
    <mergeCell ref="E5:E6"/>
    <mergeCell ref="G5:G6"/>
    <mergeCell ref="H5:H6"/>
    <mergeCell ref="I5:I6"/>
    <mergeCell ref="J5:J6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opLeftCell="A36" workbookViewId="0">
      <selection activeCell="A68" sqref="A68:N68"/>
    </sheetView>
  </sheetViews>
  <sheetFormatPr defaultColWidth="9" defaultRowHeight="14.25"/>
  <cols>
    <col min="1" max="1" width="4.5" customWidth="1"/>
    <col min="2" max="2" width="31.125" customWidth="1"/>
    <col min="3" max="3" width="21.125" customWidth="1"/>
    <col min="4" max="4" width="12" customWidth="1"/>
    <col min="5" max="6" width="11.125" customWidth="1"/>
    <col min="7" max="7" width="6.875" customWidth="1"/>
    <col min="8" max="8" width="11.625" customWidth="1"/>
    <col min="9" max="9" width="9.375" customWidth="1"/>
    <col min="10" max="10" width="6" customWidth="1"/>
    <col min="11" max="11" width="9" customWidth="1"/>
    <col min="12" max="12" width="8.375" customWidth="1"/>
    <col min="13" max="13" width="9" customWidth="1"/>
    <col min="14" max="14" width="7.5" customWidth="1"/>
  </cols>
  <sheetData>
    <row r="1" spans="1:14" ht="15">
      <c r="A1" s="1" t="s">
        <v>223</v>
      </c>
      <c r="B1" s="1"/>
    </row>
    <row r="2" spans="1:14" ht="15">
      <c r="A2" s="1"/>
      <c r="B2" s="1"/>
    </row>
    <row r="3" spans="1:14" ht="15">
      <c r="A3" s="1" t="s">
        <v>224</v>
      </c>
      <c r="B3" s="1"/>
    </row>
    <row r="5" spans="1:14" ht="14.25" customHeight="1">
      <c r="A5" s="62" t="s">
        <v>1</v>
      </c>
      <c r="B5" s="62" t="s">
        <v>2</v>
      </c>
      <c r="C5" s="62" t="s">
        <v>3</v>
      </c>
      <c r="D5" s="62" t="s">
        <v>487</v>
      </c>
      <c r="E5" s="62" t="s">
        <v>389</v>
      </c>
      <c r="F5" s="62" t="s">
        <v>482</v>
      </c>
      <c r="G5" s="62" t="s">
        <v>4</v>
      </c>
      <c r="H5" s="62" t="s">
        <v>5</v>
      </c>
      <c r="I5" s="62" t="s">
        <v>6</v>
      </c>
      <c r="J5" s="62" t="s">
        <v>23</v>
      </c>
      <c r="K5" s="62" t="s">
        <v>8</v>
      </c>
      <c r="L5" s="62" t="s">
        <v>225</v>
      </c>
      <c r="M5" s="62" t="s">
        <v>226</v>
      </c>
      <c r="N5" s="62" t="s">
        <v>62</v>
      </c>
    </row>
    <row r="6" spans="1:14" ht="90.7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13">
        <v>14</v>
      </c>
    </row>
    <row r="8" spans="1:14">
      <c r="A8" s="5">
        <v>1</v>
      </c>
      <c r="B8" s="5" t="s">
        <v>227</v>
      </c>
      <c r="C8" s="5"/>
      <c r="D8" s="5"/>
      <c r="E8" s="55" t="s">
        <v>453</v>
      </c>
      <c r="F8" s="55"/>
      <c r="G8" s="6" t="s">
        <v>13</v>
      </c>
      <c r="H8" s="8">
        <v>30</v>
      </c>
      <c r="I8" s="8"/>
      <c r="J8" s="8"/>
      <c r="K8" s="8"/>
      <c r="L8" s="8"/>
      <c r="M8" s="8"/>
      <c r="N8" s="8"/>
    </row>
    <row r="9" spans="1:14">
      <c r="A9" s="5">
        <v>2</v>
      </c>
      <c r="B9" s="5" t="s">
        <v>228</v>
      </c>
      <c r="C9" s="5"/>
      <c r="D9" s="5"/>
      <c r="E9" s="55" t="s">
        <v>454</v>
      </c>
      <c r="F9" s="55"/>
      <c r="G9" s="6" t="s">
        <v>13</v>
      </c>
      <c r="H9" s="8">
        <v>15</v>
      </c>
      <c r="I9" s="8"/>
      <c r="J9" s="8"/>
      <c r="K9" s="8"/>
      <c r="L9" s="8"/>
      <c r="M9" s="8"/>
      <c r="N9" s="8"/>
    </row>
    <row r="10" spans="1:14">
      <c r="A10" s="5">
        <v>3</v>
      </c>
      <c r="B10" s="9" t="s">
        <v>361</v>
      </c>
      <c r="C10" s="5"/>
      <c r="D10" s="5"/>
      <c r="E10" s="55" t="s">
        <v>455</v>
      </c>
      <c r="F10" s="55"/>
      <c r="G10" s="6" t="s">
        <v>13</v>
      </c>
      <c r="H10" s="8">
        <v>61</v>
      </c>
      <c r="I10" s="8"/>
      <c r="J10" s="8"/>
      <c r="K10" s="8"/>
      <c r="L10" s="8"/>
      <c r="M10" s="8"/>
      <c r="N10" s="8"/>
    </row>
    <row r="11" spans="1:14">
      <c r="A11" s="5">
        <v>4</v>
      </c>
      <c r="B11" s="5" t="s">
        <v>229</v>
      </c>
      <c r="C11" s="5"/>
      <c r="D11" s="5"/>
      <c r="E11" s="55" t="s">
        <v>456</v>
      </c>
      <c r="F11" s="55"/>
      <c r="G11" s="6" t="s">
        <v>13</v>
      </c>
      <c r="H11" s="8">
        <v>25</v>
      </c>
      <c r="I11" s="8"/>
      <c r="J11" s="8"/>
      <c r="K11" s="8"/>
      <c r="L11" s="8"/>
      <c r="M11" s="8"/>
      <c r="N11" s="8"/>
    </row>
    <row r="12" spans="1:14">
      <c r="A12" s="5">
        <v>5</v>
      </c>
      <c r="B12" s="5" t="s">
        <v>230</v>
      </c>
      <c r="C12" s="5"/>
      <c r="D12" s="5"/>
      <c r="E12" s="55" t="s">
        <v>412</v>
      </c>
      <c r="F12" s="55"/>
      <c r="G12" s="6" t="s">
        <v>13</v>
      </c>
      <c r="H12" s="8">
        <v>1500</v>
      </c>
      <c r="I12" s="8"/>
      <c r="J12" s="8"/>
      <c r="K12" s="8"/>
      <c r="L12" s="8"/>
      <c r="M12" s="8"/>
      <c r="N12" s="8"/>
    </row>
    <row r="13" spans="1:14">
      <c r="A13" s="5">
        <v>6</v>
      </c>
      <c r="B13" s="5" t="s">
        <v>231</v>
      </c>
      <c r="C13" s="5"/>
      <c r="D13" s="5"/>
      <c r="E13" s="55" t="s">
        <v>416</v>
      </c>
      <c r="F13" s="55"/>
      <c r="G13" s="6" t="s">
        <v>13</v>
      </c>
      <c r="H13" s="8">
        <v>15</v>
      </c>
      <c r="I13" s="8"/>
      <c r="J13" s="8"/>
      <c r="K13" s="8"/>
      <c r="L13" s="8"/>
      <c r="M13" s="8"/>
      <c r="N13" s="8"/>
    </row>
    <row r="14" spans="1:14">
      <c r="A14" s="5">
        <v>7</v>
      </c>
      <c r="B14" s="5" t="s">
        <v>232</v>
      </c>
      <c r="C14" s="5"/>
      <c r="D14" s="5"/>
      <c r="E14" s="55" t="s">
        <v>457</v>
      </c>
      <c r="F14" s="55"/>
      <c r="G14" s="6" t="s">
        <v>13</v>
      </c>
      <c r="H14" s="8">
        <v>50</v>
      </c>
      <c r="I14" s="8"/>
      <c r="J14" s="8"/>
      <c r="K14" s="8"/>
      <c r="L14" s="8"/>
      <c r="M14" s="8"/>
      <c r="N14" s="8"/>
    </row>
    <row r="15" spans="1:14">
      <c r="A15" s="5">
        <v>8</v>
      </c>
      <c r="B15" s="5" t="s">
        <v>233</v>
      </c>
      <c r="C15" s="5"/>
      <c r="D15" s="5"/>
      <c r="E15" s="55" t="s">
        <v>408</v>
      </c>
      <c r="F15" s="55"/>
      <c r="G15" s="6" t="s">
        <v>13</v>
      </c>
      <c r="H15" s="8">
        <v>30</v>
      </c>
      <c r="I15" s="8"/>
      <c r="J15" s="8"/>
      <c r="K15" s="8"/>
      <c r="L15" s="8"/>
      <c r="M15" s="8"/>
      <c r="N15" s="8"/>
    </row>
    <row r="16" spans="1:14" ht="22.5">
      <c r="A16" s="5">
        <v>9</v>
      </c>
      <c r="B16" s="9" t="s">
        <v>359</v>
      </c>
      <c r="C16" s="5"/>
      <c r="D16" s="5"/>
      <c r="E16" s="55" t="s">
        <v>416</v>
      </c>
      <c r="F16" s="55"/>
      <c r="G16" s="6" t="s">
        <v>13</v>
      </c>
      <c r="H16" s="8">
        <v>1000</v>
      </c>
      <c r="I16" s="8"/>
      <c r="J16" s="8"/>
      <c r="K16" s="8"/>
      <c r="L16" s="8"/>
      <c r="M16" s="8"/>
      <c r="N16" s="8"/>
    </row>
    <row r="17" spans="1:14">
      <c r="A17" s="5">
        <v>10</v>
      </c>
      <c r="B17" s="5" t="s">
        <v>234</v>
      </c>
      <c r="C17" s="5"/>
      <c r="D17" s="5"/>
      <c r="E17" s="55" t="s">
        <v>458</v>
      </c>
      <c r="F17" s="55"/>
      <c r="G17" s="6" t="s">
        <v>13</v>
      </c>
      <c r="H17" s="8">
        <v>30</v>
      </c>
      <c r="I17" s="8"/>
      <c r="J17" s="8"/>
      <c r="K17" s="8"/>
      <c r="L17" s="8"/>
      <c r="M17" s="8"/>
      <c r="N17" s="8"/>
    </row>
    <row r="18" spans="1:14" ht="22.5">
      <c r="A18" s="5">
        <v>11</v>
      </c>
      <c r="B18" s="9" t="s">
        <v>360</v>
      </c>
      <c r="C18" s="5"/>
      <c r="D18" s="5"/>
      <c r="E18" s="55" t="s">
        <v>425</v>
      </c>
      <c r="F18" s="55"/>
      <c r="G18" s="6" t="s">
        <v>13</v>
      </c>
      <c r="H18" s="8">
        <v>300</v>
      </c>
      <c r="I18" s="8"/>
      <c r="J18" s="8"/>
      <c r="K18" s="8"/>
      <c r="L18" s="8"/>
      <c r="M18" s="8"/>
      <c r="N18" s="8"/>
    </row>
    <row r="19" spans="1:14">
      <c r="A19" s="5">
        <v>12</v>
      </c>
      <c r="B19" s="5" t="s">
        <v>235</v>
      </c>
      <c r="C19" s="5"/>
      <c r="D19" s="5"/>
      <c r="E19" s="55" t="s">
        <v>459</v>
      </c>
      <c r="F19" s="55"/>
      <c r="G19" s="6" t="s">
        <v>13</v>
      </c>
      <c r="H19" s="8">
        <v>30</v>
      </c>
      <c r="I19" s="8"/>
      <c r="J19" s="8"/>
      <c r="K19" s="8"/>
      <c r="L19" s="8"/>
      <c r="M19" s="8"/>
      <c r="N19" s="8"/>
    </row>
    <row r="20" spans="1:14" ht="22.5">
      <c r="A20" s="5">
        <v>13</v>
      </c>
      <c r="B20" s="9" t="s">
        <v>362</v>
      </c>
      <c r="C20" s="5"/>
      <c r="D20" s="5"/>
      <c r="E20" s="55" t="s">
        <v>450</v>
      </c>
      <c r="F20" s="55"/>
      <c r="G20" s="6" t="s">
        <v>13</v>
      </c>
      <c r="H20" s="8">
        <v>500</v>
      </c>
      <c r="I20" s="8"/>
      <c r="J20" s="8"/>
      <c r="K20" s="8"/>
      <c r="L20" s="8"/>
      <c r="M20" s="8"/>
      <c r="N20" s="8"/>
    </row>
    <row r="21" spans="1:14" ht="22.5">
      <c r="A21" s="5">
        <v>14</v>
      </c>
      <c r="B21" s="9" t="s">
        <v>363</v>
      </c>
      <c r="C21" s="5"/>
      <c r="D21" s="5"/>
      <c r="E21" s="55" t="s">
        <v>460</v>
      </c>
      <c r="F21" s="55"/>
      <c r="G21" s="6" t="s">
        <v>13</v>
      </c>
      <c r="H21" s="8">
        <v>50</v>
      </c>
      <c r="I21" s="8"/>
      <c r="J21" s="8"/>
      <c r="K21" s="8"/>
      <c r="L21" s="8"/>
      <c r="M21" s="8"/>
      <c r="N21" s="8"/>
    </row>
    <row r="22" spans="1:14" ht="22.5">
      <c r="A22" s="5">
        <v>15</v>
      </c>
      <c r="B22" s="9" t="s">
        <v>364</v>
      </c>
      <c r="C22" s="5"/>
      <c r="D22" s="5"/>
      <c r="E22" s="55" t="s">
        <v>461</v>
      </c>
      <c r="F22" s="55"/>
      <c r="G22" s="6" t="s">
        <v>13</v>
      </c>
      <c r="H22" s="8">
        <v>500</v>
      </c>
      <c r="I22" s="8"/>
      <c r="J22" s="8"/>
      <c r="K22" s="8"/>
      <c r="L22" s="8"/>
      <c r="M22" s="8"/>
      <c r="N22" s="8"/>
    </row>
    <row r="23" spans="1:14">
      <c r="A23" s="5">
        <v>16</v>
      </c>
      <c r="B23" s="9" t="s">
        <v>366</v>
      </c>
      <c r="C23" s="5"/>
      <c r="D23" s="5"/>
      <c r="E23" s="55" t="s">
        <v>442</v>
      </c>
      <c r="F23" s="55"/>
      <c r="G23" s="6" t="s">
        <v>13</v>
      </c>
      <c r="H23" s="8">
        <v>20</v>
      </c>
      <c r="I23" s="8"/>
      <c r="J23" s="8"/>
      <c r="K23" s="8"/>
      <c r="L23" s="8"/>
      <c r="M23" s="8"/>
      <c r="N23" s="8"/>
    </row>
    <row r="24" spans="1:14">
      <c r="A24" s="5">
        <v>17</v>
      </c>
      <c r="B24" s="9" t="s">
        <v>365</v>
      </c>
      <c r="C24" s="5"/>
      <c r="D24" s="5"/>
      <c r="E24" s="55" t="s">
        <v>428</v>
      </c>
      <c r="F24" s="55"/>
      <c r="G24" s="6" t="s">
        <v>13</v>
      </c>
      <c r="H24" s="8">
        <v>10</v>
      </c>
      <c r="I24" s="8"/>
      <c r="J24" s="8"/>
      <c r="K24" s="8"/>
      <c r="L24" s="8"/>
      <c r="M24" s="8"/>
      <c r="N24" s="8"/>
    </row>
    <row r="25" spans="1:14" ht="22.5">
      <c r="A25" s="5">
        <v>18</v>
      </c>
      <c r="B25" s="9" t="s">
        <v>367</v>
      </c>
      <c r="C25" s="5"/>
      <c r="D25" s="5"/>
      <c r="E25" s="56" t="s">
        <v>462</v>
      </c>
      <c r="F25" s="56"/>
      <c r="G25" s="6" t="s">
        <v>13</v>
      </c>
      <c r="H25" s="8">
        <v>300</v>
      </c>
      <c r="I25" s="8"/>
      <c r="J25" s="8"/>
      <c r="K25" s="8"/>
      <c r="L25" s="8"/>
      <c r="M25" s="8"/>
      <c r="N25" s="8"/>
    </row>
    <row r="26" spans="1:14" ht="22.5">
      <c r="A26" s="5">
        <v>19</v>
      </c>
      <c r="B26" s="9" t="s">
        <v>368</v>
      </c>
      <c r="C26" s="5"/>
      <c r="D26" s="5"/>
      <c r="E26" s="56" t="s">
        <v>463</v>
      </c>
      <c r="F26" s="56"/>
      <c r="G26" s="6" t="s">
        <v>13</v>
      </c>
      <c r="H26" s="8">
        <v>260</v>
      </c>
      <c r="I26" s="8"/>
      <c r="J26" s="8"/>
      <c r="K26" s="8"/>
      <c r="L26" s="8"/>
      <c r="M26" s="8"/>
      <c r="N26" s="8"/>
    </row>
    <row r="27" spans="1:14" ht="22.5">
      <c r="A27" s="5">
        <v>20</v>
      </c>
      <c r="B27" s="9" t="s">
        <v>367</v>
      </c>
      <c r="C27" s="5"/>
      <c r="D27" s="5"/>
      <c r="E27" s="55" t="s">
        <v>464</v>
      </c>
      <c r="F27" s="55"/>
      <c r="G27" s="6" t="s">
        <v>13</v>
      </c>
      <c r="H27" s="8">
        <v>260</v>
      </c>
      <c r="I27" s="8"/>
      <c r="J27" s="8"/>
      <c r="K27" s="8"/>
      <c r="L27" s="8"/>
      <c r="M27" s="8"/>
      <c r="N27" s="8"/>
    </row>
    <row r="28" spans="1:14">
      <c r="A28" s="5">
        <v>21</v>
      </c>
      <c r="B28" s="9" t="s">
        <v>369</v>
      </c>
      <c r="C28" s="6"/>
      <c r="D28" s="53"/>
      <c r="E28" s="55" t="s">
        <v>465</v>
      </c>
      <c r="F28" s="55"/>
      <c r="G28" s="6" t="s">
        <v>13</v>
      </c>
      <c r="H28" s="18">
        <v>300</v>
      </c>
      <c r="I28" s="8"/>
      <c r="J28" s="8"/>
      <c r="K28" s="18"/>
      <c r="L28" s="8"/>
      <c r="M28" s="8"/>
      <c r="N28" s="18"/>
    </row>
    <row r="29" spans="1:14" ht="33.75">
      <c r="A29" s="5">
        <v>22</v>
      </c>
      <c r="B29" s="9" t="s">
        <v>370</v>
      </c>
      <c r="C29" s="6"/>
      <c r="D29" s="53"/>
      <c r="E29" s="55" t="s">
        <v>466</v>
      </c>
      <c r="F29" s="55"/>
      <c r="G29" s="6" t="s">
        <v>13</v>
      </c>
      <c r="H29" s="18">
        <v>300</v>
      </c>
      <c r="I29" s="8"/>
      <c r="J29" s="8"/>
      <c r="K29" s="18"/>
      <c r="L29" s="8"/>
      <c r="M29" s="8"/>
      <c r="N29" s="18"/>
    </row>
    <row r="30" spans="1:14" ht="22.5">
      <c r="A30" s="16">
        <v>23</v>
      </c>
      <c r="B30" s="17" t="s">
        <v>236</v>
      </c>
      <c r="C30" s="6"/>
      <c r="D30" s="53"/>
      <c r="E30" s="55" t="s">
        <v>450</v>
      </c>
      <c r="F30" s="55"/>
      <c r="G30" s="6" t="s">
        <v>13</v>
      </c>
      <c r="H30" s="18">
        <v>101</v>
      </c>
      <c r="I30" s="8"/>
      <c r="J30" s="8"/>
      <c r="K30" s="18"/>
      <c r="L30" s="8"/>
      <c r="M30" s="8"/>
      <c r="N30" s="18"/>
    </row>
    <row r="31" spans="1:14" ht="22.5">
      <c r="A31" s="5">
        <v>24</v>
      </c>
      <c r="B31" s="9" t="s">
        <v>371</v>
      </c>
      <c r="C31" s="5"/>
      <c r="D31" s="5"/>
      <c r="E31" s="55" t="s">
        <v>467</v>
      </c>
      <c r="F31" s="55"/>
      <c r="G31" s="6" t="s">
        <v>13</v>
      </c>
      <c r="H31" s="8">
        <v>500</v>
      </c>
      <c r="I31" s="8"/>
      <c r="J31" s="8"/>
      <c r="K31" s="8"/>
      <c r="L31" s="8"/>
      <c r="M31" s="8"/>
      <c r="N31" s="8"/>
    </row>
    <row r="32" spans="1:14" ht="22.5">
      <c r="A32" s="5">
        <v>25</v>
      </c>
      <c r="B32" s="9" t="s">
        <v>372</v>
      </c>
      <c r="C32" s="5"/>
      <c r="D32" s="5"/>
      <c r="E32" s="55" t="s">
        <v>468</v>
      </c>
      <c r="F32" s="55"/>
      <c r="G32" s="44" t="s">
        <v>13</v>
      </c>
      <c r="H32" s="8">
        <v>1000</v>
      </c>
      <c r="I32" s="8"/>
      <c r="J32" s="8"/>
      <c r="K32" s="8"/>
      <c r="L32" s="8"/>
      <c r="M32" s="8"/>
      <c r="N32" s="8"/>
    </row>
    <row r="33" spans="1:14">
      <c r="A33" s="5">
        <v>26</v>
      </c>
      <c r="B33" s="9" t="s">
        <v>373</v>
      </c>
      <c r="C33" s="5"/>
      <c r="D33" s="5"/>
      <c r="E33" s="55" t="s">
        <v>425</v>
      </c>
      <c r="F33" s="55"/>
      <c r="G33" s="6" t="s">
        <v>13</v>
      </c>
      <c r="H33" s="8">
        <v>60</v>
      </c>
      <c r="I33" s="8"/>
      <c r="J33" s="8"/>
      <c r="K33" s="8"/>
      <c r="L33" s="8"/>
      <c r="M33" s="8"/>
      <c r="N33" s="8"/>
    </row>
    <row r="34" spans="1:14">
      <c r="A34" s="5">
        <v>27</v>
      </c>
      <c r="B34" s="5" t="s">
        <v>186</v>
      </c>
      <c r="C34" s="5"/>
      <c r="D34" s="5"/>
      <c r="E34" s="55" t="s">
        <v>469</v>
      </c>
      <c r="F34" s="55"/>
      <c r="G34" s="6" t="s">
        <v>13</v>
      </c>
      <c r="H34" s="8">
        <v>100</v>
      </c>
      <c r="I34" s="8"/>
      <c r="J34" s="8"/>
      <c r="K34" s="8"/>
      <c r="L34" s="8"/>
      <c r="M34" s="8"/>
      <c r="N34" s="8"/>
    </row>
    <row r="35" spans="1:14" ht="22.5">
      <c r="A35" s="5">
        <v>28</v>
      </c>
      <c r="B35" s="9" t="s">
        <v>374</v>
      </c>
      <c r="C35" s="5"/>
      <c r="D35" s="5"/>
      <c r="E35" s="55" t="s">
        <v>470</v>
      </c>
      <c r="F35" s="55"/>
      <c r="G35" s="6" t="s">
        <v>13</v>
      </c>
      <c r="H35" s="8">
        <v>120</v>
      </c>
      <c r="I35" s="8"/>
      <c r="J35" s="8"/>
      <c r="K35" s="8"/>
      <c r="L35" s="8"/>
      <c r="M35" s="8"/>
      <c r="N35" s="8"/>
    </row>
    <row r="36" spans="1:14">
      <c r="A36" s="5">
        <v>29</v>
      </c>
      <c r="B36" s="5" t="s">
        <v>237</v>
      </c>
      <c r="C36" s="5"/>
      <c r="D36" s="5"/>
      <c r="E36" s="55" t="s">
        <v>416</v>
      </c>
      <c r="F36" s="55"/>
      <c r="G36" s="6" t="s">
        <v>13</v>
      </c>
      <c r="H36" s="8">
        <v>200</v>
      </c>
      <c r="I36" s="8"/>
      <c r="J36" s="8"/>
      <c r="K36" s="8"/>
      <c r="L36" s="8"/>
      <c r="M36" s="8"/>
      <c r="N36" s="8"/>
    </row>
    <row r="37" spans="1:14">
      <c r="A37" s="5">
        <v>30</v>
      </c>
      <c r="B37" s="5" t="s">
        <v>238</v>
      </c>
      <c r="C37" s="5"/>
      <c r="D37" s="5"/>
      <c r="E37" s="55" t="s">
        <v>412</v>
      </c>
      <c r="F37" s="55"/>
      <c r="G37" s="6" t="s">
        <v>13</v>
      </c>
      <c r="H37" s="8">
        <v>50</v>
      </c>
      <c r="I37" s="8"/>
      <c r="J37" s="8"/>
      <c r="K37" s="8"/>
      <c r="L37" s="8"/>
      <c r="M37" s="8"/>
      <c r="N37" s="8"/>
    </row>
    <row r="38" spans="1:14">
      <c r="A38" s="5">
        <v>31</v>
      </c>
      <c r="B38" s="5" t="s">
        <v>239</v>
      </c>
      <c r="C38" s="5"/>
      <c r="D38" s="5"/>
      <c r="E38" s="55" t="s">
        <v>416</v>
      </c>
      <c r="F38" s="55"/>
      <c r="G38" s="6" t="s">
        <v>13</v>
      </c>
      <c r="H38" s="8">
        <v>150</v>
      </c>
      <c r="I38" s="8"/>
      <c r="J38" s="8"/>
      <c r="K38" s="8"/>
      <c r="L38" s="8"/>
      <c r="M38" s="8"/>
      <c r="N38" s="8"/>
    </row>
    <row r="39" spans="1:14">
      <c r="A39" s="5">
        <v>32</v>
      </c>
      <c r="B39" s="9" t="s">
        <v>375</v>
      </c>
      <c r="C39" s="5"/>
      <c r="D39" s="5"/>
      <c r="E39" s="55" t="s">
        <v>412</v>
      </c>
      <c r="F39" s="55"/>
      <c r="G39" s="6" t="s">
        <v>13</v>
      </c>
      <c r="H39" s="8">
        <v>30</v>
      </c>
      <c r="I39" s="8"/>
      <c r="J39" s="8"/>
      <c r="K39" s="8"/>
      <c r="L39" s="8"/>
      <c r="M39" s="8"/>
      <c r="N39" s="8"/>
    </row>
    <row r="40" spans="1:14">
      <c r="A40" s="5">
        <v>33</v>
      </c>
      <c r="B40" s="5" t="s">
        <v>240</v>
      </c>
      <c r="C40" s="5"/>
      <c r="D40" s="5"/>
      <c r="E40" s="55" t="s">
        <v>471</v>
      </c>
      <c r="F40" s="55"/>
      <c r="G40" s="6" t="s">
        <v>13</v>
      </c>
      <c r="H40" s="8">
        <v>1000</v>
      </c>
      <c r="I40" s="8"/>
      <c r="J40" s="8"/>
      <c r="K40" s="8"/>
      <c r="L40" s="8"/>
      <c r="M40" s="8"/>
      <c r="N40" s="8"/>
    </row>
    <row r="41" spans="1:14">
      <c r="A41" s="5">
        <v>34</v>
      </c>
      <c r="B41" s="5" t="s">
        <v>241</v>
      </c>
      <c r="C41" s="5"/>
      <c r="D41" s="5"/>
      <c r="E41" s="55" t="s">
        <v>471</v>
      </c>
      <c r="F41" s="55"/>
      <c r="G41" s="6" t="s">
        <v>13</v>
      </c>
      <c r="H41" s="8">
        <v>100</v>
      </c>
      <c r="I41" s="8"/>
      <c r="J41" s="8"/>
      <c r="K41" s="8"/>
      <c r="L41" s="8"/>
      <c r="M41" s="8"/>
      <c r="N41" s="8"/>
    </row>
    <row r="42" spans="1:14" ht="22.5">
      <c r="A42" s="5">
        <v>35</v>
      </c>
      <c r="B42" s="9" t="s">
        <v>376</v>
      </c>
      <c r="C42" s="5"/>
      <c r="D42" s="5"/>
      <c r="E42" s="55" t="s">
        <v>472</v>
      </c>
      <c r="F42" s="55"/>
      <c r="G42" s="6" t="s">
        <v>13</v>
      </c>
      <c r="H42" s="8">
        <v>1000</v>
      </c>
      <c r="I42" s="8"/>
      <c r="J42" s="8"/>
      <c r="K42" s="8"/>
      <c r="L42" s="8"/>
      <c r="M42" s="8"/>
      <c r="N42" s="8"/>
    </row>
    <row r="43" spans="1:14">
      <c r="A43" s="5">
        <v>36</v>
      </c>
      <c r="B43" s="9" t="s">
        <v>377</v>
      </c>
      <c r="C43" s="5"/>
      <c r="D43" s="5"/>
      <c r="E43" s="55" t="s">
        <v>472</v>
      </c>
      <c r="F43" s="55"/>
      <c r="G43" s="6" t="s">
        <v>13</v>
      </c>
      <c r="H43" s="8">
        <v>150</v>
      </c>
      <c r="I43" s="8"/>
      <c r="J43" s="8"/>
      <c r="K43" s="8"/>
      <c r="L43" s="8"/>
      <c r="M43" s="8"/>
      <c r="N43" s="8"/>
    </row>
    <row r="44" spans="1:14">
      <c r="A44" s="5">
        <v>37</v>
      </c>
      <c r="B44" s="9" t="s">
        <v>378</v>
      </c>
      <c r="C44" s="5"/>
      <c r="D44" s="5"/>
      <c r="E44" s="55" t="s">
        <v>472</v>
      </c>
      <c r="F44" s="55"/>
      <c r="G44" s="6" t="s">
        <v>13</v>
      </c>
      <c r="H44" s="8">
        <v>120</v>
      </c>
      <c r="I44" s="8"/>
      <c r="J44" s="8"/>
      <c r="K44" s="8"/>
      <c r="L44" s="8"/>
      <c r="M44" s="8"/>
      <c r="N44" s="8"/>
    </row>
    <row r="45" spans="1:14">
      <c r="A45" s="5">
        <v>38</v>
      </c>
      <c r="B45" s="5" t="s">
        <v>242</v>
      </c>
      <c r="C45" s="5"/>
      <c r="D45" s="5"/>
      <c r="E45" s="55" t="s">
        <v>416</v>
      </c>
      <c r="F45" s="55"/>
      <c r="G45" s="6" t="s">
        <v>13</v>
      </c>
      <c r="H45" s="8">
        <v>20</v>
      </c>
      <c r="I45" s="8"/>
      <c r="J45" s="8"/>
      <c r="K45" s="8"/>
      <c r="L45" s="8"/>
      <c r="M45" s="8"/>
      <c r="N45" s="8"/>
    </row>
    <row r="46" spans="1:14">
      <c r="A46" s="5">
        <v>39</v>
      </c>
      <c r="B46" s="5" t="s">
        <v>243</v>
      </c>
      <c r="C46" s="5"/>
      <c r="D46" s="5"/>
      <c r="E46" s="55" t="s">
        <v>473</v>
      </c>
      <c r="F46" s="55"/>
      <c r="G46" s="6" t="s">
        <v>13</v>
      </c>
      <c r="H46" s="8">
        <v>30</v>
      </c>
      <c r="I46" s="8"/>
      <c r="J46" s="8"/>
      <c r="K46" s="8"/>
      <c r="L46" s="8"/>
      <c r="M46" s="8"/>
      <c r="N46" s="8"/>
    </row>
    <row r="47" spans="1:14" ht="22.5">
      <c r="A47" s="5">
        <v>40</v>
      </c>
      <c r="B47" s="9" t="s">
        <v>244</v>
      </c>
      <c r="C47" s="5"/>
      <c r="D47" s="5"/>
      <c r="E47" s="55" t="s">
        <v>450</v>
      </c>
      <c r="F47" s="55"/>
      <c r="G47" s="6" t="s">
        <v>13</v>
      </c>
      <c r="H47" s="8">
        <v>80</v>
      </c>
      <c r="I47" s="8"/>
      <c r="J47" s="8"/>
      <c r="K47" s="8"/>
      <c r="L47" s="8"/>
      <c r="M47" s="8"/>
      <c r="N47" s="8"/>
    </row>
    <row r="48" spans="1:14">
      <c r="A48" s="5">
        <v>41</v>
      </c>
      <c r="B48" s="5" t="s">
        <v>245</v>
      </c>
      <c r="C48" s="5"/>
      <c r="D48" s="5"/>
      <c r="E48" s="55" t="s">
        <v>471</v>
      </c>
      <c r="F48" s="55"/>
      <c r="G48" s="6" t="s">
        <v>13</v>
      </c>
      <c r="H48" s="8">
        <v>450</v>
      </c>
      <c r="I48" s="8"/>
      <c r="J48" s="8"/>
      <c r="K48" s="8"/>
      <c r="L48" s="8"/>
      <c r="M48" s="8"/>
      <c r="N48" s="8"/>
    </row>
    <row r="49" spans="1:14">
      <c r="A49" s="5">
        <v>42</v>
      </c>
      <c r="B49" s="5" t="s">
        <v>246</v>
      </c>
      <c r="C49" s="5"/>
      <c r="D49" s="5"/>
      <c r="E49" s="55" t="s">
        <v>423</v>
      </c>
      <c r="F49" s="55"/>
      <c r="G49" s="6" t="s">
        <v>13</v>
      </c>
      <c r="H49" s="8">
        <v>20</v>
      </c>
      <c r="I49" s="8"/>
      <c r="J49" s="8"/>
      <c r="K49" s="8"/>
      <c r="L49" s="8"/>
      <c r="M49" s="8"/>
      <c r="N49" s="8"/>
    </row>
    <row r="50" spans="1:14" ht="22.5">
      <c r="A50" s="5">
        <v>43</v>
      </c>
      <c r="B50" s="9" t="s">
        <v>379</v>
      </c>
      <c r="C50" s="5"/>
      <c r="D50" s="5"/>
      <c r="E50" s="55" t="s">
        <v>474</v>
      </c>
      <c r="F50" s="55"/>
      <c r="G50" s="6" t="s">
        <v>13</v>
      </c>
      <c r="H50" s="8">
        <v>420</v>
      </c>
      <c r="I50" s="8"/>
      <c r="J50" s="8"/>
      <c r="K50" s="8"/>
      <c r="L50" s="8"/>
      <c r="M50" s="8"/>
      <c r="N50" s="8"/>
    </row>
    <row r="51" spans="1:14" ht="33.75">
      <c r="A51" s="5">
        <v>44</v>
      </c>
      <c r="B51" s="9" t="s">
        <v>380</v>
      </c>
      <c r="C51" s="5"/>
      <c r="D51" s="5"/>
      <c r="E51" s="55" t="s">
        <v>475</v>
      </c>
      <c r="F51" s="55"/>
      <c r="G51" s="6" t="s">
        <v>13</v>
      </c>
      <c r="H51" s="8">
        <v>1000</v>
      </c>
      <c r="I51" s="8"/>
      <c r="J51" s="8"/>
      <c r="K51" s="8"/>
      <c r="L51" s="8"/>
      <c r="M51" s="8"/>
      <c r="N51" s="8"/>
    </row>
    <row r="52" spans="1:14">
      <c r="A52" s="5">
        <v>45</v>
      </c>
      <c r="B52" s="9" t="s">
        <v>381</v>
      </c>
      <c r="C52" s="5"/>
      <c r="D52" s="5"/>
      <c r="E52" s="55" t="s">
        <v>423</v>
      </c>
      <c r="F52" s="55"/>
      <c r="G52" s="6" t="s">
        <v>13</v>
      </c>
      <c r="H52" s="8">
        <v>15</v>
      </c>
      <c r="I52" s="8"/>
      <c r="J52" s="8"/>
      <c r="K52" s="8"/>
      <c r="L52" s="8"/>
      <c r="M52" s="8"/>
      <c r="N52" s="8"/>
    </row>
    <row r="53" spans="1:14" ht="22.5">
      <c r="A53" s="5">
        <v>46</v>
      </c>
      <c r="B53" s="9" t="s">
        <v>247</v>
      </c>
      <c r="C53" s="5"/>
      <c r="D53" s="5"/>
      <c r="E53" s="55" t="s">
        <v>476</v>
      </c>
      <c r="F53" s="55"/>
      <c r="G53" s="6" t="s">
        <v>13</v>
      </c>
      <c r="H53" s="8">
        <v>400</v>
      </c>
      <c r="I53" s="8"/>
      <c r="J53" s="8"/>
      <c r="K53" s="8"/>
      <c r="L53" s="8"/>
      <c r="M53" s="8"/>
      <c r="N53" s="8"/>
    </row>
    <row r="54" spans="1:14" ht="22.5">
      <c r="A54" s="5">
        <v>47</v>
      </c>
      <c r="B54" s="9" t="s">
        <v>278</v>
      </c>
      <c r="C54" s="5"/>
      <c r="D54" s="5"/>
      <c r="E54" s="55" t="s">
        <v>476</v>
      </c>
      <c r="F54" s="55"/>
      <c r="G54" s="6" t="s">
        <v>13</v>
      </c>
      <c r="H54" s="8">
        <v>400</v>
      </c>
      <c r="I54" s="8"/>
      <c r="J54" s="8"/>
      <c r="K54" s="8"/>
      <c r="L54" s="8"/>
      <c r="M54" s="8"/>
      <c r="N54" s="8"/>
    </row>
    <row r="55" spans="1:14">
      <c r="A55" s="5">
        <v>48</v>
      </c>
      <c r="B55" s="9" t="s">
        <v>248</v>
      </c>
      <c r="C55" s="5"/>
      <c r="D55" s="5"/>
      <c r="E55" s="55" t="s">
        <v>476</v>
      </c>
      <c r="F55" s="55"/>
      <c r="G55" s="6" t="s">
        <v>13</v>
      </c>
      <c r="H55" s="8">
        <v>400</v>
      </c>
      <c r="I55" s="8"/>
      <c r="J55" s="8"/>
      <c r="K55" s="8"/>
      <c r="L55" s="8"/>
      <c r="M55" s="8"/>
      <c r="N55" s="8"/>
    </row>
    <row r="56" spans="1:14" ht="22.5">
      <c r="A56" s="5">
        <v>49</v>
      </c>
      <c r="B56" s="9" t="s">
        <v>268</v>
      </c>
      <c r="C56" s="5"/>
      <c r="D56" s="5"/>
      <c r="E56" s="55" t="s">
        <v>476</v>
      </c>
      <c r="F56" s="55"/>
      <c r="G56" s="6" t="s">
        <v>13</v>
      </c>
      <c r="H56" s="8">
        <v>410</v>
      </c>
      <c r="I56" s="8"/>
      <c r="J56" s="8"/>
      <c r="K56" s="8"/>
      <c r="L56" s="8"/>
      <c r="M56" s="8"/>
      <c r="N56" s="8"/>
    </row>
    <row r="57" spans="1:14" ht="22.5">
      <c r="A57" s="5">
        <v>50</v>
      </c>
      <c r="B57" s="9" t="s">
        <v>269</v>
      </c>
      <c r="C57" s="5"/>
      <c r="D57" s="5"/>
      <c r="E57" s="55" t="s">
        <v>455</v>
      </c>
      <c r="F57" s="55"/>
      <c r="G57" s="6" t="s">
        <v>13</v>
      </c>
      <c r="H57" s="8">
        <v>420</v>
      </c>
      <c r="I57" s="8"/>
      <c r="J57" s="8"/>
      <c r="K57" s="8"/>
      <c r="L57" s="8"/>
      <c r="M57" s="8"/>
      <c r="N57" s="8"/>
    </row>
    <row r="58" spans="1:14" ht="22.5">
      <c r="A58" s="5">
        <v>51</v>
      </c>
      <c r="B58" s="9" t="s">
        <v>271</v>
      </c>
      <c r="C58" s="5"/>
      <c r="D58" s="5"/>
      <c r="E58" s="55" t="s">
        <v>476</v>
      </c>
      <c r="F58" s="55"/>
      <c r="G58" s="6" t="s">
        <v>13</v>
      </c>
      <c r="H58" s="8">
        <v>420</v>
      </c>
      <c r="I58" s="8"/>
      <c r="J58" s="8"/>
      <c r="K58" s="8"/>
      <c r="L58" s="8"/>
      <c r="M58" s="8"/>
      <c r="N58" s="8"/>
    </row>
    <row r="59" spans="1:14" ht="22.5">
      <c r="A59" s="5">
        <v>52</v>
      </c>
      <c r="B59" s="9" t="s">
        <v>270</v>
      </c>
      <c r="C59" s="5"/>
      <c r="D59" s="5"/>
      <c r="E59" s="55" t="s">
        <v>477</v>
      </c>
      <c r="F59" s="55"/>
      <c r="G59" s="6" t="s">
        <v>13</v>
      </c>
      <c r="H59" s="8">
        <v>420</v>
      </c>
      <c r="I59" s="8"/>
      <c r="J59" s="8"/>
      <c r="K59" s="8"/>
      <c r="L59" s="8"/>
      <c r="M59" s="8"/>
      <c r="N59" s="8"/>
    </row>
    <row r="60" spans="1:14" ht="22.5">
      <c r="A60" s="5">
        <v>53</v>
      </c>
      <c r="B60" s="9" t="s">
        <v>272</v>
      </c>
      <c r="C60" s="5"/>
      <c r="D60" s="5"/>
      <c r="E60" s="55" t="s">
        <v>478</v>
      </c>
      <c r="F60" s="55"/>
      <c r="G60" s="6" t="s">
        <v>13</v>
      </c>
      <c r="H60" s="8">
        <v>420</v>
      </c>
      <c r="I60" s="8"/>
      <c r="J60" s="8"/>
      <c r="K60" s="8"/>
      <c r="L60" s="8"/>
      <c r="M60" s="8"/>
      <c r="N60" s="8"/>
    </row>
    <row r="61" spans="1:14" ht="22.5">
      <c r="A61" s="5">
        <v>54</v>
      </c>
      <c r="B61" s="9" t="s">
        <v>249</v>
      </c>
      <c r="C61" s="5"/>
      <c r="D61" s="5"/>
      <c r="E61" s="55" t="s">
        <v>479</v>
      </c>
      <c r="F61" s="55"/>
      <c r="G61" s="6" t="s">
        <v>13</v>
      </c>
      <c r="H61" s="8">
        <v>500</v>
      </c>
      <c r="I61" s="8"/>
      <c r="J61" s="8"/>
      <c r="K61" s="8"/>
      <c r="L61" s="8"/>
      <c r="M61" s="8"/>
      <c r="N61" s="8"/>
    </row>
    <row r="62" spans="1:14" ht="22.5">
      <c r="A62" s="5">
        <v>55</v>
      </c>
      <c r="B62" s="9" t="s">
        <v>273</v>
      </c>
      <c r="C62" s="5"/>
      <c r="D62" s="5"/>
      <c r="E62" s="55" t="s">
        <v>479</v>
      </c>
      <c r="F62" s="55"/>
      <c r="G62" s="6" t="s">
        <v>13</v>
      </c>
      <c r="H62" s="8">
        <v>400</v>
      </c>
      <c r="I62" s="8"/>
      <c r="J62" s="8"/>
      <c r="K62" s="8"/>
      <c r="L62" s="8"/>
      <c r="M62" s="8"/>
      <c r="N62" s="8"/>
    </row>
    <row r="63" spans="1:14" ht="22.5">
      <c r="A63" s="5">
        <v>56</v>
      </c>
      <c r="B63" s="9" t="s">
        <v>274</v>
      </c>
      <c r="C63" s="5"/>
      <c r="D63" s="5"/>
      <c r="E63" s="55" t="s">
        <v>477</v>
      </c>
      <c r="F63" s="55"/>
      <c r="G63" s="6" t="s">
        <v>13</v>
      </c>
      <c r="H63" s="8">
        <v>400</v>
      </c>
      <c r="I63" s="8"/>
      <c r="J63" s="8"/>
      <c r="K63" s="8"/>
      <c r="L63" s="8"/>
      <c r="M63" s="8"/>
      <c r="N63" s="8"/>
    </row>
    <row r="64" spans="1:14">
      <c r="A64" s="5">
        <v>57</v>
      </c>
      <c r="B64" s="9" t="s">
        <v>250</v>
      </c>
      <c r="C64" s="5"/>
      <c r="D64" s="5"/>
      <c r="E64" s="55" t="s">
        <v>408</v>
      </c>
      <c r="F64" s="55"/>
      <c r="G64" s="6" t="s">
        <v>13</v>
      </c>
      <c r="H64" s="8">
        <v>20</v>
      </c>
      <c r="I64" s="8"/>
      <c r="J64" s="8"/>
      <c r="K64" s="8"/>
      <c r="L64" s="8"/>
      <c r="M64" s="8"/>
      <c r="N64" s="8"/>
    </row>
    <row r="65" spans="1:15">
      <c r="A65" s="5">
        <v>58</v>
      </c>
      <c r="B65" s="9" t="s">
        <v>275</v>
      </c>
      <c r="C65" s="5"/>
      <c r="D65" s="5"/>
      <c r="E65" s="55" t="s">
        <v>480</v>
      </c>
      <c r="F65" s="55"/>
      <c r="G65" s="6" t="s">
        <v>13</v>
      </c>
      <c r="H65" s="8">
        <v>30</v>
      </c>
      <c r="I65" s="8"/>
      <c r="J65" s="8"/>
      <c r="K65" s="8"/>
      <c r="L65" s="8"/>
      <c r="M65" s="8"/>
      <c r="N65" s="8"/>
    </row>
    <row r="66" spans="1:15">
      <c r="A66" s="5">
        <v>59</v>
      </c>
      <c r="B66" s="9" t="s">
        <v>382</v>
      </c>
      <c r="C66" s="5"/>
      <c r="D66" s="5"/>
      <c r="E66" s="55" t="s">
        <v>441</v>
      </c>
      <c r="F66" s="55"/>
      <c r="G66" s="6" t="s">
        <v>13</v>
      </c>
      <c r="H66" s="8">
        <v>600</v>
      </c>
      <c r="I66" s="8"/>
      <c r="J66" s="8"/>
      <c r="K66" s="8"/>
      <c r="L66" s="8"/>
      <c r="M66" s="8"/>
      <c r="N66" s="8"/>
    </row>
    <row r="67" spans="1:15">
      <c r="A67" s="5">
        <v>60</v>
      </c>
      <c r="B67" s="9" t="s">
        <v>382</v>
      </c>
      <c r="C67" s="5"/>
      <c r="D67" s="5"/>
      <c r="E67" s="55" t="s">
        <v>481</v>
      </c>
      <c r="F67" s="55"/>
      <c r="G67" s="6" t="s">
        <v>13</v>
      </c>
      <c r="H67" s="8">
        <v>54</v>
      </c>
      <c r="I67" s="8"/>
      <c r="J67" s="8"/>
      <c r="K67" s="8"/>
      <c r="L67" s="8"/>
      <c r="M67" s="8"/>
      <c r="N67" s="8"/>
    </row>
    <row r="68" spans="1:15">
      <c r="A68" s="83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5"/>
    </row>
    <row r="69" spans="1:15">
      <c r="A69" s="71"/>
      <c r="B69" s="72"/>
      <c r="C69" s="72"/>
      <c r="D69" s="72"/>
      <c r="E69" s="72"/>
      <c r="F69" s="72"/>
      <c r="G69" s="72"/>
      <c r="H69" s="72"/>
      <c r="I69" s="72"/>
      <c r="J69" s="72"/>
      <c r="K69" s="73"/>
      <c r="L69" s="8">
        <f t="shared" ref="L69" si="0">SUM(L8:L67)</f>
        <v>0</v>
      </c>
      <c r="M69" s="8">
        <f>SUM(M8:M67)</f>
        <v>0</v>
      </c>
      <c r="N69" s="8">
        <f>SUM(N8:N67)</f>
        <v>0</v>
      </c>
    </row>
    <row r="71" spans="1:15">
      <c r="A71" t="s">
        <v>19</v>
      </c>
    </row>
    <row r="73" spans="1:15" ht="15">
      <c r="A73" s="64" t="s">
        <v>483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</row>
    <row r="74" spans="1:15">
      <c r="A74" s="59" t="s">
        <v>484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</row>
    <row r="75" spans="1:15">
      <c r="A75" s="66" t="s">
        <v>485</v>
      </c>
      <c r="B75" s="66"/>
      <c r="C75" s="66"/>
      <c r="D75" s="66"/>
      <c r="E75" s="66"/>
      <c r="F75" s="66"/>
      <c r="G75" s="66"/>
      <c r="H75" s="66"/>
    </row>
    <row r="76" spans="1:15" ht="15">
      <c r="A76" s="67" t="s">
        <v>486</v>
      </c>
      <c r="B76" s="68"/>
      <c r="C76" s="68"/>
      <c r="D76" s="68"/>
      <c r="E76" s="68"/>
      <c r="F76" s="68"/>
      <c r="G76" s="68"/>
      <c r="H76" s="68"/>
    </row>
    <row r="77" spans="1:15">
      <c r="L77" s="31"/>
    </row>
    <row r="78" spans="1:15">
      <c r="A78" s="12"/>
    </row>
    <row r="81" spans="2:9">
      <c r="B81" t="s">
        <v>276</v>
      </c>
      <c r="I81" t="s">
        <v>266</v>
      </c>
    </row>
    <row r="82" spans="2:9">
      <c r="B82" s="38" t="s">
        <v>277</v>
      </c>
      <c r="I82" t="s">
        <v>267</v>
      </c>
    </row>
  </sheetData>
  <mergeCells count="19">
    <mergeCell ref="A75:H75"/>
    <mergeCell ref="A76:H76"/>
    <mergeCell ref="D5:D6"/>
    <mergeCell ref="A68:N68"/>
    <mergeCell ref="A69:K69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L5:L6"/>
    <mergeCell ref="M5:M6"/>
    <mergeCell ref="N5:N6"/>
    <mergeCell ref="F5:F6"/>
    <mergeCell ref="A73:O73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N19" sqref="N19"/>
    </sheetView>
  </sheetViews>
  <sheetFormatPr defaultColWidth="9" defaultRowHeight="14.25"/>
  <cols>
    <col min="1" max="1" width="4.75" customWidth="1"/>
    <col min="2" max="2" width="27.625" customWidth="1"/>
    <col min="3" max="3" width="20.125" customWidth="1"/>
    <col min="4" max="4" width="11.625" customWidth="1"/>
    <col min="5" max="6" width="10.625" customWidth="1"/>
    <col min="7" max="7" width="6.875" customWidth="1"/>
    <col min="8" max="8" width="12.125" customWidth="1"/>
    <col min="9" max="9" width="10.25" customWidth="1"/>
    <col min="10" max="10" width="7.375" customWidth="1"/>
    <col min="12" max="12" width="7.375" customWidth="1"/>
    <col min="13" max="13" width="7.5" customWidth="1"/>
    <col min="14" max="14" width="8.375" customWidth="1"/>
  </cols>
  <sheetData>
    <row r="1" spans="1:14" ht="15">
      <c r="A1" s="1" t="s">
        <v>207</v>
      </c>
      <c r="B1" s="1"/>
      <c r="C1" s="1"/>
      <c r="D1" s="1"/>
      <c r="E1" s="1"/>
      <c r="F1" s="1"/>
      <c r="G1" s="1"/>
    </row>
    <row r="2" spans="1:14" ht="15">
      <c r="A2" s="1"/>
      <c r="B2" s="1"/>
      <c r="C2" s="1"/>
      <c r="D2" s="1"/>
      <c r="E2" s="1"/>
      <c r="F2" s="1"/>
      <c r="G2" s="1"/>
    </row>
    <row r="3" spans="1:14" ht="15">
      <c r="A3" s="1" t="s">
        <v>208</v>
      </c>
      <c r="B3" s="1"/>
      <c r="C3" s="1"/>
      <c r="D3" s="1"/>
      <c r="E3" s="1"/>
      <c r="F3" s="1"/>
      <c r="G3" s="1"/>
    </row>
    <row r="4" spans="1:14" ht="15">
      <c r="A4" s="1"/>
      <c r="B4" s="1"/>
      <c r="C4" s="1"/>
      <c r="D4" s="1"/>
      <c r="E4" s="1"/>
      <c r="F4" s="1"/>
      <c r="G4" s="1"/>
    </row>
    <row r="5" spans="1:14" ht="14.25" customHeight="1">
      <c r="A5" s="62" t="s">
        <v>1</v>
      </c>
      <c r="B5" s="62" t="s">
        <v>2</v>
      </c>
      <c r="C5" s="62" t="s">
        <v>3</v>
      </c>
      <c r="D5" s="62" t="s">
        <v>487</v>
      </c>
      <c r="E5" s="62" t="s">
        <v>389</v>
      </c>
      <c r="F5" s="62" t="s">
        <v>482</v>
      </c>
      <c r="G5" s="62" t="s">
        <v>4</v>
      </c>
      <c r="H5" s="62" t="s">
        <v>5</v>
      </c>
      <c r="I5" s="62" t="s">
        <v>6</v>
      </c>
      <c r="J5" s="62" t="s">
        <v>23</v>
      </c>
      <c r="K5" s="62" t="s">
        <v>8</v>
      </c>
      <c r="L5" s="62" t="s">
        <v>209</v>
      </c>
      <c r="M5" s="62" t="s">
        <v>183</v>
      </c>
      <c r="N5" s="62" t="s">
        <v>62</v>
      </c>
    </row>
    <row r="6" spans="1:14" ht="90.7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13">
        <v>14</v>
      </c>
    </row>
    <row r="8" spans="1:14">
      <c r="A8" s="5">
        <v>1</v>
      </c>
      <c r="B8" s="5" t="s">
        <v>210</v>
      </c>
      <c r="C8" s="5"/>
      <c r="D8" s="5"/>
      <c r="E8" s="55" t="s">
        <v>403</v>
      </c>
      <c r="F8" s="55"/>
      <c r="G8" s="6" t="s">
        <v>15</v>
      </c>
      <c r="H8" s="8">
        <v>20</v>
      </c>
      <c r="I8" s="8"/>
      <c r="J8" s="19"/>
      <c r="K8" s="8"/>
      <c r="L8" s="8"/>
      <c r="M8" s="8"/>
      <c r="N8" s="8"/>
    </row>
    <row r="9" spans="1:14">
      <c r="A9" s="5">
        <v>2</v>
      </c>
      <c r="B9" s="5" t="s">
        <v>211</v>
      </c>
      <c r="C9" s="5"/>
      <c r="D9" s="5"/>
      <c r="E9" s="55" t="s">
        <v>403</v>
      </c>
      <c r="F9" s="55"/>
      <c r="G9" s="6" t="s">
        <v>15</v>
      </c>
      <c r="H9" s="8">
        <v>40</v>
      </c>
      <c r="I9" s="8"/>
      <c r="J9" s="19"/>
      <c r="K9" s="8"/>
      <c r="L9" s="8"/>
      <c r="M9" s="8"/>
      <c r="N9" s="8"/>
    </row>
    <row r="10" spans="1:14" ht="22.5">
      <c r="A10" s="5">
        <v>3</v>
      </c>
      <c r="B10" s="9" t="s">
        <v>212</v>
      </c>
      <c r="C10" s="5"/>
      <c r="D10" s="5"/>
      <c r="E10" s="55" t="s">
        <v>403</v>
      </c>
      <c r="F10" s="55"/>
      <c r="G10" s="6" t="s">
        <v>15</v>
      </c>
      <c r="H10" s="8">
        <v>50</v>
      </c>
      <c r="I10" s="8"/>
      <c r="J10" s="19"/>
      <c r="K10" s="8"/>
      <c r="L10" s="8"/>
      <c r="M10" s="8"/>
      <c r="N10" s="8"/>
    </row>
    <row r="11" spans="1:14" ht="22.5">
      <c r="A11" s="5">
        <v>4</v>
      </c>
      <c r="B11" s="5" t="s">
        <v>213</v>
      </c>
      <c r="C11" s="5"/>
      <c r="D11" s="5"/>
      <c r="E11" s="55" t="s">
        <v>456</v>
      </c>
      <c r="F11" s="55"/>
      <c r="G11" s="6" t="s">
        <v>13</v>
      </c>
      <c r="H11" s="8">
        <v>150</v>
      </c>
      <c r="I11" s="8"/>
      <c r="J11" s="19"/>
      <c r="K11" s="8"/>
      <c r="L11" s="8"/>
      <c r="M11" s="8"/>
      <c r="N11" s="8"/>
    </row>
    <row r="12" spans="1:14" ht="22.5">
      <c r="A12" s="5">
        <v>5</v>
      </c>
      <c r="B12" s="5" t="s">
        <v>214</v>
      </c>
      <c r="C12" s="5"/>
      <c r="D12" s="5"/>
      <c r="E12" s="55" t="s">
        <v>456</v>
      </c>
      <c r="F12" s="55"/>
      <c r="G12" s="6" t="s">
        <v>13</v>
      </c>
      <c r="H12" s="8">
        <v>80</v>
      </c>
      <c r="I12" s="8"/>
      <c r="J12" s="19"/>
      <c r="K12" s="8"/>
      <c r="L12" s="8"/>
      <c r="M12" s="8"/>
      <c r="N12" s="8"/>
    </row>
    <row r="13" spans="1:14" ht="22.5">
      <c r="A13" s="5">
        <v>6</v>
      </c>
      <c r="B13" s="5" t="s">
        <v>215</v>
      </c>
      <c r="C13" s="5"/>
      <c r="D13" s="5"/>
      <c r="E13" s="55" t="s">
        <v>456</v>
      </c>
      <c r="F13" s="55"/>
      <c r="G13" s="6" t="s">
        <v>13</v>
      </c>
      <c r="H13" s="8">
        <v>250</v>
      </c>
      <c r="I13" s="8"/>
      <c r="J13" s="19"/>
      <c r="K13" s="8"/>
      <c r="L13" s="8"/>
      <c r="M13" s="8"/>
      <c r="N13" s="8"/>
    </row>
    <row r="14" spans="1:14">
      <c r="A14" s="5">
        <v>7</v>
      </c>
      <c r="B14" s="5" t="s">
        <v>216</v>
      </c>
      <c r="C14" s="5"/>
      <c r="D14" s="5"/>
      <c r="E14" s="55" t="s">
        <v>403</v>
      </c>
      <c r="F14" s="55"/>
      <c r="G14" s="6" t="s">
        <v>15</v>
      </c>
      <c r="H14" s="8">
        <v>40</v>
      </c>
      <c r="I14" s="8"/>
      <c r="J14" s="19"/>
      <c r="K14" s="8"/>
      <c r="L14" s="8"/>
      <c r="M14" s="8"/>
      <c r="N14" s="8"/>
    </row>
    <row r="15" spans="1:14">
      <c r="A15" s="5">
        <v>8</v>
      </c>
      <c r="B15" s="5" t="s">
        <v>217</v>
      </c>
      <c r="C15" s="5"/>
      <c r="D15" s="5"/>
      <c r="E15" s="55" t="s">
        <v>403</v>
      </c>
      <c r="F15" s="55"/>
      <c r="G15" s="6" t="s">
        <v>15</v>
      </c>
      <c r="H15" s="8">
        <v>40</v>
      </c>
      <c r="I15" s="8"/>
      <c r="J15" s="19"/>
      <c r="K15" s="8"/>
      <c r="L15" s="8"/>
      <c r="M15" s="8"/>
      <c r="N15" s="8"/>
    </row>
    <row r="16" spans="1:14" ht="22.5">
      <c r="A16" s="5">
        <v>9</v>
      </c>
      <c r="B16" s="9" t="s">
        <v>218</v>
      </c>
      <c r="C16" s="5"/>
      <c r="D16" s="5"/>
      <c r="E16" s="55" t="s">
        <v>403</v>
      </c>
      <c r="F16" s="55"/>
      <c r="G16" s="6" t="s">
        <v>15</v>
      </c>
      <c r="H16" s="8">
        <v>70</v>
      </c>
      <c r="I16" s="8"/>
      <c r="J16" s="19"/>
      <c r="K16" s="8"/>
      <c r="L16" s="8"/>
      <c r="M16" s="8"/>
      <c r="N16" s="8"/>
    </row>
    <row r="17" spans="1:15">
      <c r="A17" s="5">
        <v>10</v>
      </c>
      <c r="B17" s="5" t="s">
        <v>219</v>
      </c>
      <c r="C17" s="5"/>
      <c r="D17" s="5"/>
      <c r="E17" s="55" t="s">
        <v>403</v>
      </c>
      <c r="F17" s="55"/>
      <c r="G17" s="6" t="s">
        <v>15</v>
      </c>
      <c r="H17" s="8">
        <v>80</v>
      </c>
      <c r="I17" s="8"/>
      <c r="J17" s="19"/>
      <c r="K17" s="8"/>
      <c r="L17" s="8"/>
      <c r="M17" s="8"/>
      <c r="N17" s="8"/>
    </row>
    <row r="18" spans="1:15" ht="22.5">
      <c r="A18" s="5">
        <v>11</v>
      </c>
      <c r="B18" s="9" t="s">
        <v>220</v>
      </c>
      <c r="C18" s="5"/>
      <c r="D18" s="5"/>
      <c r="E18" s="55" t="s">
        <v>403</v>
      </c>
      <c r="F18" s="55"/>
      <c r="G18" s="6" t="s">
        <v>15</v>
      </c>
      <c r="H18" s="8">
        <v>200</v>
      </c>
      <c r="I18" s="8"/>
      <c r="J18" s="19"/>
      <c r="K18" s="8"/>
      <c r="L18" s="8"/>
      <c r="M18" s="8"/>
      <c r="N18" s="8"/>
    </row>
    <row r="19" spans="1:15">
      <c r="A19" s="5">
        <v>12</v>
      </c>
      <c r="B19" s="5" t="s">
        <v>221</v>
      </c>
      <c r="C19" s="5"/>
      <c r="D19" s="5"/>
      <c r="E19" s="55" t="s">
        <v>403</v>
      </c>
      <c r="F19" s="55"/>
      <c r="G19" s="6" t="s">
        <v>15</v>
      </c>
      <c r="H19" s="8">
        <v>40</v>
      </c>
      <c r="I19" s="8"/>
      <c r="J19" s="19"/>
      <c r="K19" s="8"/>
      <c r="L19" s="8"/>
      <c r="M19" s="8"/>
      <c r="N19" s="8"/>
    </row>
    <row r="20" spans="1:15">
      <c r="A20" s="20"/>
      <c r="B20" s="21"/>
      <c r="C20" s="21"/>
      <c r="D20" s="22"/>
      <c r="E20" s="10"/>
      <c r="F20" s="52"/>
      <c r="G20" s="22"/>
      <c r="H20" s="22"/>
      <c r="I20" s="22"/>
      <c r="J20" s="22"/>
      <c r="K20" s="22"/>
      <c r="L20" s="22"/>
      <c r="M20" s="22"/>
      <c r="N20" s="25"/>
    </row>
    <row r="21" spans="1:15">
      <c r="A21" s="71" t="s">
        <v>222</v>
      </c>
      <c r="B21" s="72"/>
      <c r="C21" s="72"/>
      <c r="D21" s="72"/>
      <c r="E21" s="72"/>
      <c r="F21" s="72"/>
      <c r="G21" s="72"/>
      <c r="H21" s="72"/>
      <c r="I21" s="72"/>
      <c r="J21" s="72"/>
      <c r="K21" s="73"/>
      <c r="L21" s="8">
        <f t="shared" ref="L21" si="0">SUM(L8:L19)</f>
        <v>0</v>
      </c>
      <c r="M21" s="8">
        <f>SUM(M8:M19)</f>
        <v>0</v>
      </c>
      <c r="N21" s="8">
        <f>SUM(N8:N19)</f>
        <v>0</v>
      </c>
    </row>
    <row r="22" spans="1:15">
      <c r="A22" s="23"/>
      <c r="B22" s="23"/>
      <c r="C22" s="23"/>
      <c r="D22" s="23"/>
      <c r="E22" s="24"/>
      <c r="F22" s="24"/>
      <c r="G22" s="24"/>
      <c r="H22" s="23"/>
      <c r="I22" s="23"/>
      <c r="J22" s="23"/>
      <c r="K22" s="23"/>
      <c r="L22" s="23"/>
      <c r="M22" s="23"/>
      <c r="N22" s="23"/>
    </row>
    <row r="24" spans="1:15">
      <c r="A24" t="s">
        <v>19</v>
      </c>
    </row>
    <row r="26" spans="1:15" ht="15">
      <c r="A26" s="64" t="s">
        <v>483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>
      <c r="A27" s="59" t="s">
        <v>484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5">
      <c r="A28" s="66" t="s">
        <v>485</v>
      </c>
      <c r="B28" s="66"/>
      <c r="C28" s="66"/>
      <c r="D28" s="66"/>
      <c r="E28" s="66"/>
      <c r="F28" s="66"/>
      <c r="G28" s="66"/>
      <c r="H28" s="66"/>
    </row>
    <row r="29" spans="1:15" ht="15">
      <c r="A29" s="67" t="s">
        <v>486</v>
      </c>
      <c r="B29" s="68"/>
      <c r="C29" s="68"/>
      <c r="D29" s="68"/>
      <c r="E29" s="68"/>
      <c r="F29" s="68"/>
      <c r="G29" s="68"/>
      <c r="H29" s="68"/>
    </row>
    <row r="30" spans="1:15">
      <c r="L30" s="31"/>
    </row>
    <row r="31" spans="1:15">
      <c r="A31" s="12"/>
    </row>
    <row r="34" spans="2:8">
      <c r="B34" t="s">
        <v>276</v>
      </c>
      <c r="H34" t="s">
        <v>266</v>
      </c>
    </row>
    <row r="35" spans="2:8">
      <c r="B35" s="38" t="s">
        <v>277</v>
      </c>
      <c r="H35" t="s">
        <v>267</v>
      </c>
    </row>
  </sheetData>
  <mergeCells count="18">
    <mergeCell ref="K5:K6"/>
    <mergeCell ref="F5:F6"/>
    <mergeCell ref="A26:O26"/>
    <mergeCell ref="N5:N6"/>
    <mergeCell ref="A28:H28"/>
    <mergeCell ref="A29:H29"/>
    <mergeCell ref="D5:D6"/>
    <mergeCell ref="L5:L6"/>
    <mergeCell ref="M5:M6"/>
    <mergeCell ref="A21:K21"/>
    <mergeCell ref="A5:A6"/>
    <mergeCell ref="B5:B6"/>
    <mergeCell ref="C5:C6"/>
    <mergeCell ref="E5:E6"/>
    <mergeCell ref="G5:G6"/>
    <mergeCell ref="H5:H6"/>
    <mergeCell ref="I5:I6"/>
    <mergeCell ref="J5:J6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5.375" customWidth="1"/>
    <col min="2" max="2" width="14.875" customWidth="1"/>
    <col min="3" max="3" width="14.375" customWidth="1"/>
    <col min="4" max="4" width="9.875" bestFit="1" customWidth="1"/>
    <col min="5" max="5" width="11.25" customWidth="1"/>
    <col min="9" max="9" width="10.625" customWidth="1"/>
    <col min="11" max="11" width="11.75" customWidth="1"/>
    <col min="12" max="12" width="10.7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pakiet nr 1</vt:lpstr>
      <vt:lpstr>pakiet nr 2</vt:lpstr>
      <vt:lpstr>pakiet nr 3</vt:lpstr>
      <vt:lpstr>pakiet nr 4</vt:lpstr>
      <vt:lpstr>pakier nr 5</vt:lpstr>
      <vt:lpstr>pakiet nr 6</vt:lpstr>
      <vt:lpstr>pakiet nr 7</vt:lpstr>
      <vt:lpstr>pakiet nr 8</vt:lpstr>
      <vt:lpstr>pakiet nr 9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Zespol Szkol</dc:creator>
  <cp:lastModifiedBy>Angelika Zdeb</cp:lastModifiedBy>
  <cp:lastPrinted>2017-11-15T12:22:33Z</cp:lastPrinted>
  <dcterms:created xsi:type="dcterms:W3CDTF">2015-10-22T12:36:00Z</dcterms:created>
  <dcterms:modified xsi:type="dcterms:W3CDTF">2017-11-30T11:06:50Z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